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951\APPDATA\LOCAL\TEMP\SOWDIR0\"/>
    </mc:Choice>
  </mc:AlternateContent>
  <bookViews>
    <workbookView xWindow="600" yWindow="120" windowWidth="19395" windowHeight="7830"/>
  </bookViews>
  <sheets>
    <sheet name="特定事業所集中減算届出書（例）" sheetId="1" r:id="rId1"/>
  </sheets>
  <definedNames>
    <definedName name="_xlnm.Print_Area" localSheetId="0">'特定事業所集中減算届出書（例）'!$A$1:$T$65</definedName>
  </definedNames>
  <calcPr calcId="162913"/>
</workbook>
</file>

<file path=xl/calcChain.xml><?xml version="1.0" encoding="utf-8"?>
<calcChain xmlns="http://schemas.openxmlformats.org/spreadsheetml/2006/main">
  <c r="Q24" i="1" l="1"/>
  <c r="Q25" i="1"/>
  <c r="Q32" i="1" s="1"/>
  <c r="Q26" i="1"/>
  <c r="Q35" i="1"/>
  <c r="Q43" i="1" s="1"/>
  <c r="Q36" i="1"/>
  <c r="Q46" i="1"/>
  <c r="Q53" i="1"/>
  <c r="Q47" i="1"/>
  <c r="Q56" i="1"/>
  <c r="Q57" i="1"/>
  <c r="Q63" i="1"/>
</calcChain>
</file>

<file path=xl/sharedStrings.xml><?xml version="1.0" encoding="utf-8"?>
<sst xmlns="http://schemas.openxmlformats.org/spreadsheetml/2006/main" count="143" uniqueCount="106">
  <si>
    <t>番号</t>
    <rPh sb="0" eb="2">
      <t>バンゴウ</t>
    </rPh>
    <phoneticPr fontId="3"/>
  </si>
  <si>
    <r>
      <t>⑤80％を超えている場合の理由</t>
    </r>
    <r>
      <rPr>
        <sz val="9"/>
        <rFont val="ＭＳ Ｐ明朝"/>
        <family val="1"/>
        <charset val="128"/>
      </rPr>
      <t>（「正当な理由」の判断基準に基づき、該当番号を記入すること)</t>
    </r>
    <rPh sb="5" eb="6">
      <t>コ</t>
    </rPh>
    <rPh sb="10" eb="12">
      <t>バアイ</t>
    </rPh>
    <rPh sb="13" eb="15">
      <t>リユウ</t>
    </rPh>
    <phoneticPr fontId="3"/>
  </si>
  <si>
    <t>単位：％</t>
  </si>
  <si>
    <t>④割合（Z÷Y×100）</t>
    <rPh sb="1" eb="3">
      <t>ワリアイ</t>
    </rPh>
    <phoneticPr fontId="3"/>
  </si>
  <si>
    <t>　　　　事業所名２（事業所番号）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3"/>
  </si>
  <si>
    <t>（1370000004）</t>
    <phoneticPr fontId="3"/>
  </si>
  <si>
    <t>東久留米デイサービス</t>
    <rPh sb="0" eb="4">
      <t>ヒガシクルメ</t>
    </rPh>
    <phoneticPr fontId="3"/>
  </si>
  <si>
    <t>　　　　事業所名１（事業所番号）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3"/>
  </si>
  <si>
    <t>東久留米　四朗</t>
    <rPh sb="0" eb="4">
      <t>ヒガシクルメ</t>
    </rPh>
    <rPh sb="5" eb="7">
      <t>シロウ</t>
    </rPh>
    <phoneticPr fontId="3"/>
  </si>
  <si>
    <t>　　  　代表者名</t>
    <rPh sb="5" eb="7">
      <t>ダイヒョウ</t>
    </rPh>
    <rPh sb="7" eb="8">
      <t>モノ</t>
    </rPh>
    <rPh sb="8" eb="9">
      <t>ナ</t>
    </rPh>
    <phoneticPr fontId="3"/>
  </si>
  <si>
    <t>東久留米市○○１－２－３</t>
    <rPh sb="0" eb="5">
      <t>ヒガシクルメシ</t>
    </rPh>
    <phoneticPr fontId="3"/>
  </si>
  <si>
    <t>　　　　住所</t>
    <rPh sb="4" eb="6">
      <t>ジュウショ</t>
    </rPh>
    <phoneticPr fontId="3"/>
  </si>
  <si>
    <t>株式会社東久留米デイサービス</t>
    <rPh sb="0" eb="4">
      <t>カブ</t>
    </rPh>
    <rPh sb="4" eb="8">
      <t>ヒガシクルメ</t>
    </rPh>
    <phoneticPr fontId="3"/>
  </si>
  <si>
    <t>　紹介率最高法人の名称</t>
    <rPh sb="6" eb="8">
      <t>ホウジン</t>
    </rPh>
    <rPh sb="9" eb="11">
      <t>メイショウ</t>
    </rPh>
    <phoneticPr fontId="3"/>
  </si>
  <si>
    <t>Z</t>
    <phoneticPr fontId="3"/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</si>
  <si>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3"/>
  </si>
  <si>
    <t>Y</t>
    <phoneticPr fontId="3"/>
  </si>
  <si>
    <t>②地域密着型通所介護を位置付けた居宅サービス計画数</t>
    <rPh sb="1" eb="3">
      <t>チイキ</t>
    </rPh>
    <rPh sb="3" eb="6">
      <t>ミッチャクガタ</t>
    </rPh>
    <rPh sb="6" eb="10">
      <t>ツウショカイゴ</t>
    </rPh>
    <rPh sb="8" eb="10">
      <t>カイゴ</t>
    </rPh>
    <rPh sb="11" eb="14">
      <t>イチヅ</t>
    </rPh>
    <rPh sb="16" eb="18">
      <t>キョタク</t>
    </rPh>
    <rPh sb="22" eb="24">
      <t>ケイカク</t>
    </rPh>
    <rPh sb="24" eb="25">
      <t>スウ</t>
    </rPh>
    <phoneticPr fontId="3"/>
  </si>
  <si>
    <t>地域密着型通所介護</t>
    <rPh sb="0" eb="2">
      <t>チイキ</t>
    </rPh>
    <rPh sb="2" eb="4">
      <t>ミッチャク</t>
    </rPh>
    <rPh sb="4" eb="5">
      <t>ガタ</t>
    </rPh>
    <rPh sb="5" eb="9">
      <t>ツウ</t>
    </rPh>
    <phoneticPr fontId="3"/>
  </si>
  <si>
    <t>④割合（T÷S×100）</t>
    <rPh sb="1" eb="3">
      <t>ワリアイ</t>
    </rPh>
    <phoneticPr fontId="3"/>
  </si>
  <si>
    <t>（1370000007）</t>
    <phoneticPr fontId="3"/>
  </si>
  <si>
    <t>福祉用具東久留米</t>
    <rPh sb="0" eb="2">
      <t>フクシ</t>
    </rPh>
    <rPh sb="2" eb="4">
      <t>ヨウグ</t>
    </rPh>
    <rPh sb="4" eb="8">
      <t>ヒガシクルメ</t>
    </rPh>
    <phoneticPr fontId="3"/>
  </si>
  <si>
    <t>東久留米　三郎</t>
    <rPh sb="0" eb="4">
      <t>ヒガシクルメ</t>
    </rPh>
    <rPh sb="5" eb="7">
      <t>サブロウ</t>
    </rPh>
    <phoneticPr fontId="3"/>
  </si>
  <si>
    <t>東久留米市××１－２－３</t>
    <rPh sb="0" eb="5">
      <t>ヒガシクルメシ</t>
    </rPh>
    <phoneticPr fontId="3"/>
  </si>
  <si>
    <t>有限会社福祉用具東久留米</t>
    <rPh sb="0" eb="4">
      <t>ユウゲンガイシャ</t>
    </rPh>
    <rPh sb="4" eb="6">
      <t>フクシ</t>
    </rPh>
    <rPh sb="6" eb="8">
      <t>ヨウグ</t>
    </rPh>
    <rPh sb="8" eb="12">
      <t>ヒガシクルメ</t>
    </rPh>
    <phoneticPr fontId="3"/>
  </si>
  <si>
    <t>T</t>
    <phoneticPr fontId="3"/>
  </si>
  <si>
    <t>S</t>
    <phoneticPr fontId="3"/>
  </si>
  <si>
    <t>②福祉用具貸与を位置付けた居宅サービス計画数</t>
    <rPh sb="1" eb="7">
      <t>ヨウグ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3"/>
  </si>
  <si>
    <t>福祉用具貸与</t>
    <rPh sb="0" eb="6">
      <t>ヨウグ</t>
    </rPh>
    <phoneticPr fontId="3"/>
  </si>
  <si>
    <t>④割合（J÷I×100）</t>
    <rPh sb="1" eb="3">
      <t>ワリアイ</t>
    </rPh>
    <phoneticPr fontId="3"/>
  </si>
  <si>
    <t>（1370000005）</t>
    <phoneticPr fontId="3"/>
  </si>
  <si>
    <t>デイサービス東久留米</t>
    <rPh sb="6" eb="10">
      <t>ヒガシクルメ</t>
    </rPh>
    <phoneticPr fontId="3"/>
  </si>
  <si>
    <t>東久留米　次郎</t>
    <rPh sb="0" eb="4">
      <t>ヒガシクルメ</t>
    </rPh>
    <rPh sb="5" eb="7">
      <t>ジロウ</t>
    </rPh>
    <phoneticPr fontId="3"/>
  </si>
  <si>
    <t>東久留米市◇◇１－２－３</t>
    <rPh sb="0" eb="5">
      <t>ヒガシクルメシ</t>
    </rPh>
    <phoneticPr fontId="3"/>
  </si>
  <si>
    <t>株式会社デイサービス東久留米</t>
    <rPh sb="0" eb="4">
      <t>カブ</t>
    </rPh>
    <rPh sb="10" eb="14">
      <t>ヒガシクルメ</t>
    </rPh>
    <phoneticPr fontId="3"/>
  </si>
  <si>
    <t>※地域密着型通所介護の有無（　含まれている　・　含まれていない　）</t>
    <rPh sb="1" eb="3">
      <t>チイキ</t>
    </rPh>
    <rPh sb="3" eb="6">
      <t>ミッチャクガタ</t>
    </rPh>
    <rPh sb="6" eb="8">
      <t>ツウショ</t>
    </rPh>
    <rPh sb="8" eb="10">
      <t>カイゴ</t>
    </rPh>
    <rPh sb="11" eb="13">
      <t>ウム</t>
    </rPh>
    <rPh sb="15" eb="16">
      <t>フク</t>
    </rPh>
    <rPh sb="24" eb="25">
      <t>フク</t>
    </rPh>
    <phoneticPr fontId="3"/>
  </si>
  <si>
    <t>J</t>
    <phoneticPr fontId="3"/>
  </si>
  <si>
    <t>I</t>
    <phoneticPr fontId="3"/>
  </si>
  <si>
    <t>②通所介護を位置付けた居宅サービス計画数</t>
    <rPh sb="1" eb="5">
      <t>ツウショカイゴ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3"/>
  </si>
  <si>
    <t>通所介護</t>
    <rPh sb="0" eb="4">
      <t>ツウ</t>
    </rPh>
    <phoneticPr fontId="3"/>
  </si>
  <si>
    <t>④割合（B÷A×100）</t>
    <rPh sb="1" eb="3">
      <t>ワリアイ</t>
    </rPh>
    <phoneticPr fontId="3"/>
  </si>
  <si>
    <t>（1370000001）</t>
    <phoneticPr fontId="3"/>
  </si>
  <si>
    <t>ヘルパーステーション東久留米</t>
    <rPh sb="10" eb="14">
      <t>ヒガシクルメ</t>
    </rPh>
    <phoneticPr fontId="3"/>
  </si>
  <si>
    <t>（1370000000）</t>
    <phoneticPr fontId="3"/>
  </si>
  <si>
    <t>ホームヘルプ東久留米</t>
    <rPh sb="6" eb="10">
      <t>ヒガシクルメ</t>
    </rPh>
    <phoneticPr fontId="3"/>
  </si>
  <si>
    <t>東久留米　太郎</t>
    <rPh sb="0" eb="4">
      <t>ヒガシクルメ</t>
    </rPh>
    <rPh sb="5" eb="7">
      <t>タロウ</t>
    </rPh>
    <phoneticPr fontId="3"/>
  </si>
  <si>
    <t>東久留米市□□１－２－３　□□ビル１２３号</t>
    <rPh sb="0" eb="5">
      <t>ヒガシクルメシ</t>
    </rPh>
    <rPh sb="20" eb="21">
      <t>ゴウ</t>
    </rPh>
    <phoneticPr fontId="3"/>
  </si>
  <si>
    <t>株式会社東久留米福祉サービス</t>
    <rPh sb="0" eb="4">
      <t>カブ</t>
    </rPh>
    <rPh sb="4" eb="8">
      <t>ヒガシクルメ</t>
    </rPh>
    <rPh sb="8" eb="10">
      <t>フクシ</t>
    </rPh>
    <phoneticPr fontId="3"/>
  </si>
  <si>
    <t>B</t>
    <phoneticPr fontId="3"/>
  </si>
  <si>
    <t>A</t>
    <phoneticPr fontId="3"/>
  </si>
  <si>
    <t>②訪問介護を位置付けた居宅サービス計画数</t>
    <rPh sb="1" eb="3">
      <t>ホウモン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3"/>
  </si>
  <si>
    <t>訪問介護</t>
    <rPh sb="0" eb="4">
      <t>ホウ</t>
    </rPh>
    <phoneticPr fontId="3"/>
  </si>
  <si>
    <t>①居宅サービス計画の総数</t>
    <rPh sb="1" eb="3">
      <t>キョタク</t>
    </rPh>
    <rPh sb="7" eb="9">
      <t>ケイカク</t>
    </rPh>
    <rPh sb="10" eb="12">
      <t>ソウスウ</t>
    </rPh>
    <phoneticPr fontId="3"/>
  </si>
  <si>
    <t>2月</t>
  </si>
  <si>
    <t>1月</t>
  </si>
  <si>
    <t>12月</t>
  </si>
  <si>
    <t>11月</t>
  </si>
  <si>
    <t>10月</t>
  </si>
  <si>
    <t>9月</t>
    <rPh sb="1" eb="2">
      <t>ガツ</t>
    </rPh>
    <phoneticPr fontId="3"/>
  </si>
  <si>
    <t>後期</t>
    <rPh sb="0" eb="2">
      <t>コウキ</t>
    </rPh>
    <phoneticPr fontId="3"/>
  </si>
  <si>
    <t>※　該当する期間に○をつけてください。</t>
    <rPh sb="2" eb="4">
      <t>ガイトウ</t>
    </rPh>
    <rPh sb="6" eb="8">
      <t>キカン</t>
    </rPh>
    <phoneticPr fontId="3"/>
  </si>
  <si>
    <t>計</t>
    <rPh sb="0" eb="1">
      <t>ケイ</t>
    </rPh>
    <phoneticPr fontId="3"/>
  </si>
  <si>
    <t>8月</t>
  </si>
  <si>
    <t>7月</t>
  </si>
  <si>
    <t>6月</t>
  </si>
  <si>
    <t>5月</t>
  </si>
  <si>
    <t>4月</t>
  </si>
  <si>
    <t>3月</t>
    <rPh sb="1" eb="2">
      <t>ガツ</t>
    </rPh>
    <phoneticPr fontId="3"/>
  </si>
  <si>
    <t>前期</t>
    <rPh sb="0" eb="2">
      <t>ゼンキ</t>
    </rPh>
    <phoneticPr fontId="3"/>
  </si>
  <si>
    <t>・後期　）</t>
    <rPh sb="1" eb="3">
      <t>コウキ</t>
    </rPh>
    <phoneticPr fontId="3"/>
  </si>
  <si>
    <t>（　前期</t>
    <rPh sb="2" eb="4">
      <t>ゼンキ</t>
    </rPh>
    <phoneticPr fontId="3"/>
  </si>
  <si>
    <t>年度</t>
    <rPh sb="0" eb="2">
      <t>ネンド</t>
    </rPh>
    <phoneticPr fontId="3"/>
  </si>
  <si>
    <t>平成</t>
    <rPh sb="0" eb="2">
      <t>ヘイセイ</t>
    </rPh>
    <phoneticPr fontId="3"/>
  </si>
  <si>
    <t>判定期間</t>
    <rPh sb="0" eb="2">
      <t>ハンテイ</t>
    </rPh>
    <rPh sb="2" eb="4">
      <t>キカン</t>
    </rPh>
    <phoneticPr fontId="3"/>
  </si>
  <si>
    <t>東久留米　一郎・０４２－１２３－４５６７</t>
    <rPh sb="0" eb="4">
      <t>ヒガシクルメ</t>
    </rPh>
    <rPh sb="5" eb="7">
      <t>イチロウ</t>
    </rPh>
    <phoneticPr fontId="3"/>
  </si>
  <si>
    <t>　担当者名・電話番号</t>
    <rPh sb="1" eb="4">
      <t>タントウシャ</t>
    </rPh>
    <rPh sb="4" eb="5">
      <t>ナ</t>
    </rPh>
    <rPh sb="6" eb="8">
      <t>デンワ</t>
    </rPh>
    <rPh sb="8" eb="10">
      <t>バンゴウ</t>
    </rPh>
    <phoneticPr fontId="3"/>
  </si>
  <si>
    <t>（東久留米市）</t>
    <rPh sb="1" eb="6">
      <t>ヒガシクルメシ</t>
    </rPh>
    <phoneticPr fontId="3"/>
  </si>
  <si>
    <t>　事業所が所在する日常生活圏域名</t>
    <rPh sb="1" eb="4">
      <t>ジギョウショ</t>
    </rPh>
    <rPh sb="5" eb="7">
      <t>ショザイ</t>
    </rPh>
    <rPh sb="9" eb="11">
      <t>ニチジョウ</t>
    </rPh>
    <rPh sb="11" eb="13">
      <t>セイカツ</t>
    </rPh>
    <rPh sb="13" eb="15">
      <t>ケンイキ</t>
    </rPh>
    <rPh sb="15" eb="16">
      <t>メイ</t>
    </rPh>
    <phoneticPr fontId="3"/>
  </si>
  <si>
    <t>　事業所住所</t>
    <rPh sb="1" eb="4">
      <t>ジギョウショ</t>
    </rPh>
    <rPh sb="4" eb="6">
      <t>ジュウショ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</si>
  <si>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</si>
  <si>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</si>
  <si>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</si>
  <si>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r>
      <t>　休止・廃止年月日　</t>
    </r>
    <r>
      <rPr>
        <b/>
        <sz val="6"/>
        <rFont val="ＭＳ 明朝"/>
        <family val="1"/>
        <charset val="128"/>
      </rPr>
      <t>※休止・廃止した場合のみ記入</t>
    </r>
    <rPh sb="1" eb="3">
      <t>キュウシ</t>
    </rPh>
    <rPh sb="4" eb="6">
      <t>ハイシ</t>
    </rPh>
    <rPh sb="6" eb="9">
      <t>ネンガッピ</t>
    </rPh>
    <rPh sb="11" eb="13">
      <t>キュウシ</t>
    </rPh>
    <rPh sb="14" eb="16">
      <t>ハイシ</t>
    </rPh>
    <rPh sb="18" eb="20">
      <t>バアイ</t>
    </rPh>
    <rPh sb="22" eb="24">
      <t>キニュウ</t>
    </rPh>
    <phoneticPr fontId="3"/>
  </si>
  <si>
    <t>　指定年月日</t>
    <phoneticPr fontId="3"/>
  </si>
  <si>
    <t>東久留米ケアサービス</t>
    <rPh sb="0" eb="4">
      <t>ヒガシクルメ</t>
    </rPh>
    <phoneticPr fontId="3"/>
  </si>
  <si>
    <t>　事業所名</t>
    <rPh sb="1" eb="4">
      <t>ジギョウショ</t>
    </rPh>
    <rPh sb="4" eb="5">
      <t>メイ</t>
    </rPh>
    <phoneticPr fontId="3"/>
  </si>
  <si>
    <t>　事業所番号</t>
    <rPh sb="1" eb="4">
      <t>ジギョウショ</t>
    </rPh>
    <rPh sb="4" eb="6">
      <t>バンゴウ</t>
    </rPh>
    <phoneticPr fontId="3"/>
  </si>
  <si>
    <t>　居宅介護支援サービス計画における紹介率最高法人等の状況については、下記のとおりとなりましたので提出します。</t>
    <rPh sb="1" eb="7">
      <t>キョタク</t>
    </rPh>
    <rPh sb="11" eb="13">
      <t>ケイカク</t>
    </rPh>
    <rPh sb="17" eb="19">
      <t>ショウカイ</t>
    </rPh>
    <rPh sb="19" eb="20">
      <t>リツ</t>
    </rPh>
    <rPh sb="20" eb="22">
      <t>サイコウ</t>
    </rPh>
    <rPh sb="22" eb="24">
      <t>ホウジン</t>
    </rPh>
    <rPh sb="24" eb="25">
      <t>トウ</t>
    </rPh>
    <rPh sb="26" eb="28">
      <t>ジョウキョウ</t>
    </rPh>
    <rPh sb="34" eb="36">
      <t>カキ</t>
    </rPh>
    <rPh sb="48" eb="50">
      <t>テイシュツ</t>
    </rPh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</si>
  <si>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</si>
  <si>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</si>
  <si>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事業者</t>
    <rPh sb="0" eb="3">
      <t>ジギョウシャシャ</t>
    </rPh>
    <phoneticPr fontId="3"/>
  </si>
  <si>
    <t>日</t>
    <rPh sb="0" eb="1">
      <t>ヒ</t>
    </rPh>
    <phoneticPr fontId="3"/>
  </si>
  <si>
    <t>居宅介護支援における特定事業所集中減算に係る届出書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phoneticPr fontId="3"/>
  </si>
  <si>
    <t>株式会社東久留米ケアサービス</t>
    <rPh sb="0" eb="4">
      <t>カブ</t>
    </rPh>
    <rPh sb="4" eb="8">
      <t>ヒガシクルメ</t>
    </rPh>
    <phoneticPr fontId="3"/>
  </si>
  <si>
    <t>代表取締役　東久留米　一郎</t>
    <rPh sb="0" eb="2">
      <t>ダイヒョウ</t>
    </rPh>
    <rPh sb="2" eb="5">
      <t>トリシマリヤク</t>
    </rPh>
    <rPh sb="6" eb="10">
      <t>ヒガシクルメ</t>
    </rPh>
    <rPh sb="11" eb="13">
      <t>イチロウ</t>
    </rPh>
    <phoneticPr fontId="3"/>
  </si>
  <si>
    <t>中部圏域</t>
    <rPh sb="0" eb="2">
      <t>チュウブ</t>
    </rPh>
    <rPh sb="2" eb="4">
      <t>ケンイキ</t>
    </rPh>
    <phoneticPr fontId="3"/>
  </si>
  <si>
    <t>市審査欄</t>
    <rPh sb="0" eb="1">
      <t>シ</t>
    </rPh>
    <rPh sb="1" eb="3">
      <t>シンサ</t>
    </rPh>
    <rPh sb="3" eb="4">
      <t>ラン</t>
    </rPh>
    <phoneticPr fontId="3"/>
  </si>
  <si>
    <t>東久留米市長　様</t>
    <rPh sb="0" eb="5">
      <t>ヒガシクルメシ</t>
    </rPh>
    <rPh sb="5" eb="6">
      <t>チョウ</t>
    </rPh>
    <rPh sb="7" eb="8">
      <t>サマ</t>
    </rPh>
    <phoneticPr fontId="3"/>
  </si>
  <si>
    <t>代表者の職・氏名</t>
    <rPh sb="0" eb="3">
      <t>ダイヒョウシャ</t>
    </rPh>
    <rPh sb="4" eb="5">
      <t>ショク</t>
    </rPh>
    <rPh sb="6" eb="8">
      <t>シメイ</t>
    </rPh>
    <phoneticPr fontId="3"/>
  </si>
  <si>
    <t>令和</t>
    <rPh sb="0" eb="1">
      <t>レイ</t>
    </rPh>
    <rPh sb="1" eb="2">
      <t>ワ</t>
    </rPh>
    <phoneticPr fontId="3"/>
  </si>
  <si>
    <t>〇〇</t>
    <phoneticPr fontId="3"/>
  </si>
  <si>
    <t>（     　　　　　）</t>
    <phoneticPr fontId="3"/>
  </si>
  <si>
    <t>東京都東久留米市△△１－２－３</t>
    <rPh sb="0" eb="3">
      <t>トウキョウト</t>
    </rPh>
    <rPh sb="3" eb="8">
      <t>ヒガシクルメシ</t>
    </rPh>
    <phoneticPr fontId="3"/>
  </si>
  <si>
    <t>××ビル１２３号</t>
    <rPh sb="7" eb="8">
      <t>ゴウ</t>
    </rPh>
    <phoneticPr fontId="3"/>
  </si>
  <si>
    <t>令和６</t>
    <rPh sb="0" eb="2">
      <t>レイワ</t>
    </rPh>
    <phoneticPr fontId="3"/>
  </si>
  <si>
    <t>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</si>
</sst>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trike/>
      <sz val="11"/>
      <name val="ＭＳ 明朝"/>
      <family val="1"/>
      <charset val="128"/>
    </font>
    <font>
      <u/>
      <sz val="9"/>
      <name val="ＭＳ 明朝"/>
      <family val="1"/>
      <charset val="128"/>
    </font>
    <font>
      <b/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HGP創英角ｺﾞｼｯｸUB"/>
      <family val="3"/>
      <charset val="128"/>
    </font>
    <font>
      <b/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0000FF"/>
      <name val="HGS創英角ﾎﾟｯﾌﾟ体"/>
      <family val="3"/>
      <charset val="128"/>
    </font>
    <font>
      <sz val="12"/>
      <color rgb="FF0000FF"/>
      <name val="HGS創英角ﾎﾟｯﾌﾟ体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92828150273141E-2"/>
        <bgColor indexed="64"/>
      </patternFill>
    </fill>
    <fill>
      <patternFill patternType="solid">
        <fgColor theme="8" tint="0.79998168889431442"/>
        <bgColor indexed="64"/>
      </patternFill>
    </fill>
  </fills>
  <borders count="89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9" borderId="80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4" borderId="81" applyNumberFormat="0" applyAlignment="0" applyProtection="0">
      <alignment vertical="center"/>
    </xf>
    <xf numFmtId="0" fontId="23" fillId="0" borderId="82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8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4" applyNumberFormat="0" applyFill="0" applyAlignment="0" applyProtection="0">
      <alignment vertical="center"/>
    </xf>
    <xf numFmtId="0" fontId="28" fillId="0" borderId="85" applyNumberFormat="0" applyFill="0" applyAlignment="0" applyProtection="0">
      <alignment vertical="center"/>
    </xf>
    <xf numFmtId="0" fontId="29" fillId="0" borderId="8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7" applyNumberFormat="0" applyFill="0" applyAlignment="0" applyProtection="0">
      <alignment vertical="center"/>
    </xf>
    <xf numFmtId="0" fontId="31" fillId="32" borderId="88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" borderId="83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156"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34" borderId="4" xfId="0" applyFont="1" applyFill="1" applyBorder="1" applyAlignment="1">
      <alignment vertical="center"/>
    </xf>
    <xf numFmtId="176" fontId="2" fillId="3" borderId="5" xfId="28" applyNumberFormat="1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" fillId="3" borderId="26" xfId="0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0" fontId="2" fillId="34" borderId="31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3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2" fillId="3" borderId="34" xfId="0" applyFont="1" applyFill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2" fillId="3" borderId="42" xfId="0" applyFont="1" applyFill="1" applyBorder="1" applyAlignment="1">
      <alignment vertical="center"/>
    </xf>
    <xf numFmtId="0" fontId="2" fillId="3" borderId="47" xfId="0" applyFont="1" applyFill="1" applyBorder="1" applyAlignment="1">
      <alignment vertical="center"/>
    </xf>
    <xf numFmtId="0" fontId="2" fillId="3" borderId="52" xfId="0" applyFont="1" applyFill="1" applyBorder="1" applyAlignment="1">
      <alignment vertical="center"/>
    </xf>
    <xf numFmtId="0" fontId="9" fillId="0" borderId="3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7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0" borderId="59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12" fillId="0" borderId="50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5" fillId="9" borderId="0" xfId="0" applyFont="1" applyFill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36" fillId="9" borderId="49" xfId="0" applyFont="1" applyFill="1" applyBorder="1" applyAlignment="1">
      <alignment horizontal="center" vertical="center"/>
    </xf>
    <xf numFmtId="0" fontId="36" fillId="9" borderId="10" xfId="0" applyFont="1" applyFill="1" applyBorder="1" applyAlignment="1">
      <alignment horizontal="center" vertical="center"/>
    </xf>
    <xf numFmtId="0" fontId="36" fillId="9" borderId="50" xfId="0" applyFont="1" applyFill="1" applyBorder="1" applyAlignment="1">
      <alignment horizontal="center" vertical="center"/>
    </xf>
    <xf numFmtId="0" fontId="36" fillId="9" borderId="62" xfId="0" applyFont="1" applyFill="1" applyBorder="1" applyAlignment="1">
      <alignment horizontal="center" vertical="center"/>
    </xf>
    <xf numFmtId="0" fontId="35" fillId="9" borderId="8" xfId="0" applyFont="1" applyFill="1" applyBorder="1" applyAlignment="1">
      <alignment horizontal="center" vertical="center"/>
    </xf>
    <xf numFmtId="0" fontId="35" fillId="9" borderId="40" xfId="0" applyFont="1" applyFill="1" applyBorder="1" applyAlignment="1">
      <alignment vertical="center"/>
    </xf>
    <xf numFmtId="0" fontId="35" fillId="9" borderId="58" xfId="0" applyFont="1" applyFill="1" applyBorder="1" applyAlignment="1">
      <alignment vertical="center"/>
    </xf>
    <xf numFmtId="0" fontId="35" fillId="9" borderId="56" xfId="0" applyFont="1" applyFill="1" applyBorder="1" applyAlignment="1">
      <alignment vertical="center"/>
    </xf>
    <xf numFmtId="0" fontId="35" fillId="9" borderId="55" xfId="0" applyFont="1" applyFill="1" applyBorder="1" applyAlignment="1">
      <alignment vertical="center"/>
    </xf>
    <xf numFmtId="0" fontId="35" fillId="9" borderId="54" xfId="0" applyFont="1" applyFill="1" applyBorder="1" applyAlignment="1">
      <alignment vertical="center"/>
    </xf>
    <xf numFmtId="0" fontId="35" fillId="9" borderId="53" xfId="0" applyFont="1" applyFill="1" applyBorder="1" applyAlignment="1">
      <alignment vertical="center"/>
    </xf>
    <xf numFmtId="0" fontId="35" fillId="9" borderId="51" xfId="0" applyFont="1" applyFill="1" applyBorder="1" applyAlignment="1">
      <alignment vertical="center"/>
    </xf>
    <xf numFmtId="0" fontId="35" fillId="9" borderId="50" xfId="0" applyFont="1" applyFill="1" applyBorder="1" applyAlignment="1">
      <alignment vertical="center"/>
    </xf>
    <xf numFmtId="0" fontId="35" fillId="9" borderId="49" xfId="0" applyFont="1" applyFill="1" applyBorder="1" applyAlignment="1">
      <alignment vertical="center"/>
    </xf>
    <xf numFmtId="0" fontId="35" fillId="9" borderId="48" xfId="0" applyFont="1" applyFill="1" applyBorder="1" applyAlignment="1">
      <alignment vertical="center"/>
    </xf>
    <xf numFmtId="0" fontId="35" fillId="9" borderId="24" xfId="0" applyFont="1" applyFill="1" applyBorder="1" applyAlignment="1">
      <alignment vertical="center"/>
    </xf>
    <xf numFmtId="0" fontId="35" fillId="9" borderId="23" xfId="0" applyFont="1" applyFill="1" applyBorder="1" applyAlignment="1">
      <alignment vertical="center"/>
    </xf>
    <xf numFmtId="0" fontId="35" fillId="9" borderId="22" xfId="0" applyFont="1" applyFill="1" applyBorder="1" applyAlignment="1">
      <alignment vertical="center"/>
    </xf>
    <xf numFmtId="0" fontId="35" fillId="9" borderId="21" xfId="0" applyFont="1" applyFill="1" applyBorder="1" applyAlignment="1">
      <alignment vertical="center"/>
    </xf>
    <xf numFmtId="0" fontId="35" fillId="9" borderId="18" xfId="0" applyFont="1" applyFill="1" applyBorder="1" applyAlignment="1">
      <alignment vertical="center"/>
    </xf>
    <xf numFmtId="0" fontId="35" fillId="9" borderId="17" xfId="0" applyFont="1" applyFill="1" applyBorder="1" applyAlignment="1">
      <alignment vertical="center"/>
    </xf>
    <xf numFmtId="0" fontId="35" fillId="9" borderId="16" xfId="0" applyFont="1" applyFill="1" applyBorder="1" applyAlignment="1">
      <alignment vertical="center"/>
    </xf>
    <xf numFmtId="0" fontId="35" fillId="9" borderId="14" xfId="0" applyFont="1" applyFill="1" applyBorder="1" applyAlignment="1">
      <alignment vertical="center"/>
    </xf>
    <xf numFmtId="0" fontId="35" fillId="9" borderId="13" xfId="0" applyFont="1" applyFill="1" applyBorder="1" applyAlignment="1">
      <alignment vertical="center"/>
    </xf>
    <xf numFmtId="0" fontId="35" fillId="9" borderId="15" xfId="0" applyFont="1" applyFill="1" applyBorder="1" applyAlignment="1">
      <alignment vertical="center"/>
    </xf>
    <xf numFmtId="0" fontId="35" fillId="9" borderId="12" xfId="0" applyFont="1" applyFill="1" applyBorder="1" applyAlignment="1">
      <alignment vertical="center"/>
    </xf>
    <xf numFmtId="0" fontId="35" fillId="9" borderId="9" xfId="0" applyFont="1" applyFill="1" applyBorder="1" applyAlignment="1">
      <alignment vertical="center"/>
    </xf>
    <xf numFmtId="0" fontId="35" fillId="9" borderId="8" xfId="0" applyFont="1" applyFill="1" applyBorder="1" applyAlignment="1">
      <alignment vertical="center"/>
    </xf>
    <xf numFmtId="0" fontId="35" fillId="9" borderId="7" xfId="0" applyFont="1" applyFill="1" applyBorder="1" applyAlignment="1">
      <alignment vertical="center"/>
    </xf>
    <xf numFmtId="0" fontId="35" fillId="9" borderId="46" xfId="0" applyFont="1" applyFill="1" applyBorder="1" applyAlignment="1">
      <alignment vertical="center"/>
    </xf>
    <xf numFmtId="0" fontId="35" fillId="9" borderId="45" xfId="0" applyFont="1" applyFill="1" applyBorder="1" applyAlignment="1">
      <alignment vertical="center"/>
    </xf>
    <xf numFmtId="0" fontId="35" fillId="9" borderId="44" xfId="0" applyFont="1" applyFill="1" applyBorder="1" applyAlignment="1">
      <alignment vertical="center"/>
    </xf>
    <xf numFmtId="0" fontId="35" fillId="9" borderId="43" xfId="0" applyFont="1" applyFill="1" applyBorder="1" applyAlignment="1">
      <alignment vertical="center"/>
    </xf>
    <xf numFmtId="0" fontId="35" fillId="9" borderId="38" xfId="0" applyFont="1" applyFill="1" applyBorder="1" applyAlignment="1">
      <alignment vertical="center"/>
    </xf>
    <xf numFmtId="0" fontId="35" fillId="9" borderId="37" xfId="0" applyFont="1" applyFill="1" applyBorder="1" applyAlignment="1">
      <alignment vertical="center"/>
    </xf>
    <xf numFmtId="0" fontId="35" fillId="9" borderId="36" xfId="0" applyFont="1" applyFill="1" applyBorder="1" applyAlignment="1">
      <alignment vertical="center"/>
    </xf>
    <xf numFmtId="0" fontId="35" fillId="9" borderId="35" xfId="0" applyFont="1" applyFill="1" applyBorder="1" applyAlignment="1">
      <alignment vertical="center"/>
    </xf>
    <xf numFmtId="0" fontId="35" fillId="9" borderId="30" xfId="0" applyFont="1" applyFill="1" applyBorder="1" applyAlignment="1">
      <alignment vertical="center"/>
    </xf>
    <xf numFmtId="0" fontId="35" fillId="9" borderId="29" xfId="0" applyFont="1" applyFill="1" applyBorder="1" applyAlignment="1">
      <alignment vertical="center"/>
    </xf>
    <xf numFmtId="0" fontId="35" fillId="9" borderId="28" xfId="0" applyFont="1" applyFill="1" applyBorder="1" applyAlignment="1">
      <alignment vertical="center"/>
    </xf>
    <xf numFmtId="0" fontId="35" fillId="9" borderId="27" xfId="0" applyFont="1" applyFill="1" applyBorder="1" applyAlignment="1">
      <alignment vertical="center"/>
    </xf>
    <xf numFmtId="0" fontId="35" fillId="9" borderId="1" xfId="0" applyFont="1" applyFill="1" applyBorder="1" applyAlignment="1">
      <alignment horizontal="center" vertical="center"/>
    </xf>
    <xf numFmtId="0" fontId="35" fillId="35" borderId="0" xfId="0" applyFont="1" applyFill="1" applyBorder="1" applyAlignment="1">
      <alignment horizontal="center" vertical="center"/>
    </xf>
    <xf numFmtId="0" fontId="35" fillId="35" borderId="8" xfId="0" applyFont="1" applyFill="1" applyBorder="1" applyAlignment="1">
      <alignment horizontal="center" vertical="center"/>
    </xf>
    <xf numFmtId="0" fontId="35" fillId="35" borderId="18" xfId="0" applyFont="1" applyFill="1" applyBorder="1" applyAlignment="1">
      <alignment horizontal="center" vertical="center"/>
    </xf>
    <xf numFmtId="0" fontId="35" fillId="35" borderId="16" xfId="0" applyFont="1" applyFill="1" applyBorder="1" applyAlignment="1">
      <alignment horizontal="center" vertical="center"/>
    </xf>
    <xf numFmtId="0" fontId="35" fillId="35" borderId="9" xfId="0" applyFont="1" applyFill="1" applyBorder="1" applyAlignment="1">
      <alignment horizontal="center" vertical="center"/>
    </xf>
    <xf numFmtId="0" fontId="35" fillId="35" borderId="60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textRotation="255" shrinkToFit="1"/>
    </xf>
    <xf numFmtId="0" fontId="2" fillId="0" borderId="64" xfId="0" applyFont="1" applyBorder="1" applyAlignment="1">
      <alignment horizontal="center" vertical="center" textRotation="255" shrinkToFit="1"/>
    </xf>
    <xf numFmtId="0" fontId="2" fillId="0" borderId="50" xfId="0" applyFont="1" applyBorder="1" applyAlignment="1">
      <alignment horizontal="center" vertical="center" textRotation="255" shrinkToFit="1"/>
    </xf>
    <xf numFmtId="0" fontId="7" fillId="0" borderId="41" xfId="0" applyFont="1" applyBorder="1" applyAlignment="1">
      <alignment vertical="center" shrinkToFit="1"/>
    </xf>
    <xf numFmtId="0" fontId="7" fillId="0" borderId="40" xfId="0" applyFont="1" applyBorder="1" applyAlignment="1">
      <alignment vertical="center" shrinkToFit="1"/>
    </xf>
    <xf numFmtId="0" fontId="7" fillId="0" borderId="58" xfId="0" applyFont="1" applyBorder="1" applyAlignment="1">
      <alignment vertical="center" shrinkToFit="1"/>
    </xf>
    <xf numFmtId="0" fontId="2" fillId="34" borderId="31" xfId="0" applyFont="1" applyFill="1" applyBorder="1" applyAlignment="1">
      <alignment horizontal="center" vertical="center"/>
    </xf>
    <xf numFmtId="0" fontId="2" fillId="34" borderId="64" xfId="0" applyFont="1" applyFill="1" applyBorder="1" applyAlignment="1">
      <alignment horizontal="center" vertical="center"/>
    </xf>
    <xf numFmtId="0" fontId="2" fillId="34" borderId="50" xfId="0" applyFont="1" applyFill="1" applyBorder="1" applyAlignment="1">
      <alignment horizontal="center" vertical="center"/>
    </xf>
    <xf numFmtId="49" fontId="35" fillId="9" borderId="65" xfId="0" applyNumberFormat="1" applyFont="1" applyFill="1" applyBorder="1" applyAlignment="1">
      <alignment horizontal="center" vertical="center"/>
    </xf>
    <xf numFmtId="49" fontId="35" fillId="9" borderId="13" xfId="0" applyNumberFormat="1" applyFont="1" applyFill="1" applyBorder="1" applyAlignment="1">
      <alignment horizontal="center" vertical="center"/>
    </xf>
    <xf numFmtId="49" fontId="35" fillId="9" borderId="15" xfId="0" applyNumberFormat="1" applyFont="1" applyFill="1" applyBorder="1" applyAlignment="1">
      <alignment horizontal="center" vertical="center"/>
    </xf>
    <xf numFmtId="49" fontId="35" fillId="9" borderId="66" xfId="0" applyNumberFormat="1" applyFont="1" applyFill="1" applyBorder="1" applyAlignment="1">
      <alignment horizontal="center" vertical="center"/>
    </xf>
    <xf numFmtId="49" fontId="35" fillId="9" borderId="67" xfId="0" applyNumberFormat="1" applyFont="1" applyFill="1" applyBorder="1" applyAlignment="1">
      <alignment horizontal="center" vertical="center"/>
    </xf>
    <xf numFmtId="49" fontId="35" fillId="9" borderId="6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3" fillId="34" borderId="31" xfId="0" applyFont="1" applyFill="1" applyBorder="1" applyAlignment="1">
      <alignment horizontal="center" vertical="center"/>
    </xf>
    <xf numFmtId="0" fontId="13" fillId="34" borderId="5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13" fillId="34" borderId="41" xfId="0" applyFont="1" applyFill="1" applyBorder="1" applyAlignment="1">
      <alignment horizontal="center" vertical="center"/>
    </xf>
    <xf numFmtId="0" fontId="13" fillId="34" borderId="57" xfId="0" applyFont="1" applyFill="1" applyBorder="1" applyAlignment="1">
      <alignment horizontal="center" vertical="center"/>
    </xf>
    <xf numFmtId="0" fontId="35" fillId="9" borderId="70" xfId="0" applyFont="1" applyFill="1" applyBorder="1" applyAlignment="1">
      <alignment vertical="center"/>
    </xf>
    <xf numFmtId="0" fontId="35" fillId="9" borderId="40" xfId="0" applyFont="1" applyFill="1" applyBorder="1" applyAlignment="1">
      <alignment vertical="center"/>
    </xf>
    <xf numFmtId="0" fontId="35" fillId="9" borderId="58" xfId="0" applyFont="1" applyFill="1" applyBorder="1" applyAlignment="1">
      <alignment vertical="center"/>
    </xf>
    <xf numFmtId="0" fontId="2" fillId="0" borderId="41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35" fillId="9" borderId="75" xfId="0" applyFont="1" applyFill="1" applyBorder="1" applyAlignment="1">
      <alignment vertical="center"/>
    </xf>
    <xf numFmtId="0" fontId="35" fillId="9" borderId="74" xfId="0" applyFont="1" applyFill="1" applyBorder="1" applyAlignment="1">
      <alignment vertical="center"/>
    </xf>
    <xf numFmtId="0" fontId="35" fillId="9" borderId="76" xfId="0" applyFont="1" applyFill="1" applyBorder="1" applyAlignment="1">
      <alignment vertical="center"/>
    </xf>
    <xf numFmtId="0" fontId="35" fillId="9" borderId="70" xfId="0" applyFont="1" applyFill="1" applyBorder="1" applyAlignment="1">
      <alignment horizontal="center" vertical="center"/>
    </xf>
    <xf numFmtId="0" fontId="35" fillId="9" borderId="40" xfId="0" applyFont="1" applyFill="1" applyBorder="1" applyAlignment="1">
      <alignment horizontal="center" vertical="center"/>
    </xf>
    <xf numFmtId="0" fontId="35" fillId="9" borderId="77" xfId="0" applyFont="1" applyFill="1" applyBorder="1" applyAlignment="1">
      <alignment horizontal="center" vertical="center"/>
    </xf>
    <xf numFmtId="0" fontId="35" fillId="9" borderId="78" xfId="0" applyFont="1" applyFill="1" applyBorder="1" applyAlignment="1">
      <alignment vertical="center"/>
    </xf>
    <xf numFmtId="0" fontId="35" fillId="9" borderId="25" xfId="0" applyFont="1" applyFill="1" applyBorder="1" applyAlignment="1">
      <alignment vertical="center"/>
    </xf>
    <xf numFmtId="0" fontId="35" fillId="9" borderId="79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9" borderId="71" xfId="0" applyFont="1" applyFill="1" applyBorder="1" applyAlignment="1">
      <alignment horizontal="center" vertical="center"/>
    </xf>
    <xf numFmtId="0" fontId="4" fillId="9" borderId="72" xfId="0" applyFont="1" applyFill="1" applyBorder="1" applyAlignment="1">
      <alignment horizontal="center" vertical="center"/>
    </xf>
    <xf numFmtId="0" fontId="4" fillId="9" borderId="72" xfId="0" applyFont="1" applyFill="1" applyBorder="1" applyAlignment="1">
      <alignment horizontal="left" vertical="center"/>
    </xf>
    <xf numFmtId="0" fontId="4" fillId="9" borderId="73" xfId="0" applyFont="1" applyFill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5"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257063</xdr:colOff>
      <xdr:row>20</xdr:row>
      <xdr:rowOff>76200</xdr:rowOff>
    </xdr:from>
    <xdr:to>
      <xdr:col>7</xdr:col>
      <xdr:colOff>76274</xdr:colOff>
      <xdr:row>22</xdr:row>
      <xdr:rowOff>28798</xdr:rowOff>
    </xdr:to>
    <xdr:sp macro="" textlink="" fLocksText="0">
      <xdr:nvSpPr>
        <xdr:cNvPr id="19" name="円/楕円 1"/>
        <xdr:cNvSpPr/>
      </xdr:nvSpPr>
      <xdr:spPr>
        <a:xfrm>
          <a:off x="2257425" y="4124325"/>
          <a:ext cx="619125" cy="200025"/>
        </a:xfrm>
        <a:prstGeom prst="ellipse">
          <a:avLst/>
        </a:prstGeom>
        <a:noFill/>
        <a:ln>
          <a:solidFill>
            <a:srgbClr val="0000FF"/>
          </a:solidFill>
        </a:ln>
      </xdr:spPr>
      <xdr:style>
        <a:lnRef idx="2">
          <a:schemeClr val="tx1"/>
        </a:lnRef>
        <a:fillRef idx="1">
          <a:schemeClr val="bg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>
            <a:solidFill>
              <a:srgbClr val="0000FF"/>
            </a:solidFill>
          </a:endParaRPr>
        </a:p>
      </xdr:txBody>
    </xdr:sp>
    <xdr:clientData/>
  </xdr:twoCellAnchor>
  <xdr:twoCellAnchor>
    <xdr:from>
      <xdr:col>16</xdr:col>
      <xdr:colOff>543037</xdr:colOff>
      <xdr:row>0</xdr:row>
      <xdr:rowOff>56443</xdr:rowOff>
    </xdr:from>
    <xdr:to>
      <xdr:col>19</xdr:col>
      <xdr:colOff>247631</xdr:colOff>
      <xdr:row>0</xdr:row>
      <xdr:rowOff>361541</xdr:rowOff>
    </xdr:to>
    <xdr:sp macro="" textlink="" fLocksText="0">
      <xdr:nvSpPr>
        <xdr:cNvPr id="20" name="角丸四角形 2"/>
        <xdr:cNvSpPr/>
      </xdr:nvSpPr>
      <xdr:spPr>
        <a:xfrm>
          <a:off x="6772275" y="57150"/>
          <a:ext cx="1028700" cy="304800"/>
        </a:xfrm>
        <a:prstGeom prst="roundRect">
          <a:avLst/>
        </a:prstGeom>
        <a:gradFill rotWithShape="1">
          <a:gsLst>
            <a:gs pos="0">
              <a:schemeClr val="accent2">
                <a:tint val="50000"/>
                <a:satMod val="300000"/>
              </a:schemeClr>
            </a:gs>
            <a:gs pos="35000">
              <a:schemeClr val="accent2">
                <a:tint val="37000"/>
                <a:satMod val="300000"/>
              </a:schemeClr>
            </a:gs>
            <a:gs pos="100000">
              <a:schemeClr val="accent2">
                <a:tint val="15000"/>
                <a:satMod val="350000"/>
              </a:schemeClr>
            </a:gs>
          </a:gsLst>
          <a:lin ang="16200000" scaled="1"/>
        </a:gradFill>
        <a:ln>
          <a:solidFill>
            <a:schemeClr val="accent2">
              <a:shade val="95000"/>
              <a:satMod val="105000"/>
            </a:schemeClr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tx1"/>
        </a:fontRef>
      </xdr:style>
      <xdr:txBody>
        <a:bodyPr vertOverflow="clip" horzOverflow="clip" lIns="91440" tIns="45720" rIns="91440" bIns="45720" anchor="ctr"/>
        <a:lstStyle/>
        <a:p>
          <a:pPr algn="ctr"/>
          <a:r>
            <a:rPr lang="ja-JP" altLang="en-US" sz="1200" b="1"/>
            <a:t>記入例</a:t>
          </a:r>
        </a:p>
      </xdr:txBody>
    </xdr:sp>
    <xdr:clientData/>
  </xdr:twoCellAnchor>
  <xdr:twoCellAnchor>
    <xdr:from>
      <xdr:col>9</xdr:col>
      <xdr:colOff>238125</xdr:colOff>
      <xdr:row>36</xdr:row>
      <xdr:rowOff>18864</xdr:rowOff>
    </xdr:from>
    <xdr:to>
      <xdr:col>12</xdr:col>
      <xdr:colOff>219149</xdr:colOff>
      <xdr:row>36</xdr:row>
      <xdr:rowOff>218926</xdr:rowOff>
    </xdr:to>
    <xdr:sp macro="" textlink="" fLocksText="0">
      <xdr:nvSpPr>
        <xdr:cNvPr id="21" name="円/楕円 3"/>
        <xdr:cNvSpPr/>
      </xdr:nvSpPr>
      <xdr:spPr>
        <a:xfrm>
          <a:off x="3800475" y="7810314"/>
          <a:ext cx="1124024" cy="200062"/>
        </a:xfrm>
        <a:prstGeom prst="ellipse">
          <a:avLst/>
        </a:prstGeom>
        <a:solidFill>
          <a:schemeClr val="bg1">
            <a:alpha val="0"/>
          </a:schemeClr>
        </a:solidFill>
        <a:ln>
          <a:solidFill>
            <a:srgbClr val="0000FF"/>
          </a:solidFill>
        </a:ln>
      </xdr:spPr>
      <xdr:style>
        <a:lnRef idx="2">
          <a:schemeClr val="tx1"/>
        </a:lnRef>
        <a:fillRef idx="1">
          <a:schemeClr val="bg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>
            <a:solidFill>
              <a:srgbClr val="0000FF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showGridLines="0" tabSelected="1" view="pageBreakPreview" zoomScaleNormal="100" zoomScaleSheetLayoutView="100" workbookViewId="0">
      <selection activeCell="K31" sqref="K31"/>
    </sheetView>
  </sheetViews>
  <sheetFormatPr defaultRowHeight="13.5" x14ac:dyDescent="0.15"/>
  <cols>
    <col min="1" max="7" width="5.25" style="1" customWidth="1"/>
    <col min="8" max="16" width="5" style="1" customWidth="1"/>
    <col min="17" max="17" width="7.5" style="1" bestFit="1" customWidth="1"/>
    <col min="18" max="18" width="3.5" style="2" bestFit="1" customWidth="1"/>
    <col min="19" max="20" width="6.375" style="1" customWidth="1"/>
    <col min="21" max="16384" width="9" style="1"/>
  </cols>
  <sheetData>
    <row r="1" spans="1:20" ht="30.75" customHeight="1" x14ac:dyDescent="0.15">
      <c r="A1" s="125" t="s">
        <v>92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2" spans="1:20" ht="18.75" customHeight="1" x14ac:dyDescent="0.15">
      <c r="K2" s="2"/>
      <c r="L2" s="53"/>
      <c r="M2" s="53"/>
      <c r="N2" s="98" t="s">
        <v>99</v>
      </c>
      <c r="O2" s="54" t="s">
        <v>105</v>
      </c>
      <c r="P2" s="2" t="s">
        <v>81</v>
      </c>
      <c r="Q2" s="54" t="s">
        <v>100</v>
      </c>
      <c r="R2" s="2" t="s">
        <v>80</v>
      </c>
      <c r="S2" s="54" t="s">
        <v>100</v>
      </c>
      <c r="T2" s="52" t="s">
        <v>91</v>
      </c>
    </row>
    <row r="3" spans="1:20" ht="17.25" customHeight="1" x14ac:dyDescent="0.15">
      <c r="B3" s="51" t="s">
        <v>97</v>
      </c>
    </row>
    <row r="4" spans="1:20" x14ac:dyDescent="0.15">
      <c r="I4" s="1" t="s">
        <v>90</v>
      </c>
    </row>
    <row r="5" spans="1:20" ht="21.75" customHeight="1" x14ac:dyDescent="0.15">
      <c r="J5" s="1" t="s">
        <v>89</v>
      </c>
      <c r="N5" s="55" t="s">
        <v>102</v>
      </c>
    </row>
    <row r="6" spans="1:20" ht="21.75" customHeight="1" x14ac:dyDescent="0.15">
      <c r="N6" s="55" t="s">
        <v>103</v>
      </c>
    </row>
    <row r="7" spans="1:20" ht="21.75" customHeight="1" x14ac:dyDescent="0.15">
      <c r="J7" s="1" t="s">
        <v>88</v>
      </c>
      <c r="N7" s="55" t="s">
        <v>93</v>
      </c>
    </row>
    <row r="8" spans="1:20" ht="21.75" customHeight="1" x14ac:dyDescent="0.15">
      <c r="J8" s="1" t="s">
        <v>98</v>
      </c>
      <c r="N8" s="55" t="s">
        <v>94</v>
      </c>
      <c r="S8" s="49"/>
    </row>
    <row r="9" spans="1:20" ht="21.75" customHeight="1" x14ac:dyDescent="0.15">
      <c r="N9" s="50"/>
      <c r="S9" s="49"/>
    </row>
    <row r="10" spans="1:20" ht="21" customHeight="1" x14ac:dyDescent="0.15"/>
    <row r="11" spans="1:20" ht="21" customHeight="1" x14ac:dyDescent="0.15">
      <c r="A11" s="48"/>
      <c r="B11" s="126" t="s">
        <v>87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45"/>
      <c r="S11" s="127" t="s">
        <v>96</v>
      </c>
      <c r="T11" s="128"/>
    </row>
    <row r="12" spans="1:20" ht="13.5" customHeight="1" x14ac:dyDescent="0.15">
      <c r="A12" s="48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45"/>
      <c r="S12" s="123"/>
      <c r="T12" s="123"/>
    </row>
    <row r="13" spans="1:20" ht="3.75" customHeight="1" thickBot="1" x14ac:dyDescent="0.2">
      <c r="A13" s="48"/>
      <c r="B13" s="47"/>
      <c r="C13" s="47"/>
      <c r="D13" s="47"/>
      <c r="E13" s="47"/>
      <c r="F13" s="47"/>
      <c r="G13" s="47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5"/>
      <c r="S13" s="124"/>
      <c r="T13" s="124"/>
    </row>
    <row r="14" spans="1:20" ht="17.25" customHeight="1" thickTop="1" x14ac:dyDescent="0.15">
      <c r="A14" s="33" t="s">
        <v>86</v>
      </c>
      <c r="B14" s="24"/>
      <c r="C14" s="24"/>
      <c r="D14" s="24"/>
      <c r="E14" s="24"/>
      <c r="F14" s="24"/>
      <c r="G14" s="24"/>
      <c r="H14" s="44">
        <v>1</v>
      </c>
      <c r="I14" s="43">
        <v>3</v>
      </c>
      <c r="J14" s="56">
        <v>1</v>
      </c>
      <c r="K14" s="56">
        <v>2</v>
      </c>
      <c r="L14" s="57">
        <v>3</v>
      </c>
      <c r="M14" s="58">
        <v>4</v>
      </c>
      <c r="N14" s="58">
        <v>5</v>
      </c>
      <c r="O14" s="57">
        <v>6</v>
      </c>
      <c r="P14" s="58">
        <v>7</v>
      </c>
      <c r="Q14" s="59">
        <v>8</v>
      </c>
      <c r="S14" s="5"/>
      <c r="T14" s="5"/>
    </row>
    <row r="15" spans="1:20" ht="20.25" customHeight="1" x14ac:dyDescent="0.15">
      <c r="A15" s="7" t="s">
        <v>85</v>
      </c>
      <c r="B15" s="4"/>
      <c r="C15" s="4"/>
      <c r="D15" s="4"/>
      <c r="E15" s="4"/>
      <c r="F15" s="4"/>
      <c r="G15" s="42"/>
      <c r="H15" s="129" t="s">
        <v>84</v>
      </c>
      <c r="I15" s="130"/>
      <c r="J15" s="130"/>
      <c r="K15" s="130"/>
      <c r="L15" s="130"/>
      <c r="M15" s="130"/>
      <c r="N15" s="130"/>
      <c r="O15" s="130"/>
      <c r="P15" s="130"/>
      <c r="Q15" s="131"/>
      <c r="S15" s="5"/>
      <c r="T15" s="5"/>
    </row>
    <row r="16" spans="1:20" ht="18" customHeight="1" thickBot="1" x14ac:dyDescent="0.2">
      <c r="A16" s="132" t="s">
        <v>83</v>
      </c>
      <c r="B16" s="133"/>
      <c r="C16" s="133"/>
      <c r="D16" s="24"/>
      <c r="E16" s="24"/>
      <c r="F16" s="24"/>
      <c r="G16" s="41"/>
      <c r="H16" s="40"/>
      <c r="I16" s="99" t="s">
        <v>72</v>
      </c>
      <c r="J16" s="60">
        <v>27</v>
      </c>
      <c r="K16" s="36" t="s">
        <v>81</v>
      </c>
      <c r="L16" s="60">
        <v>4</v>
      </c>
      <c r="M16" s="36" t="s">
        <v>80</v>
      </c>
      <c r="N16" s="60">
        <v>1</v>
      </c>
      <c r="O16" s="36" t="s">
        <v>79</v>
      </c>
      <c r="P16" s="35"/>
      <c r="Q16" s="39"/>
      <c r="S16" s="5"/>
      <c r="T16" s="5"/>
    </row>
    <row r="17" spans="1:20" ht="18" customHeight="1" thickTop="1" thickBot="1" x14ac:dyDescent="0.2">
      <c r="A17" s="134" t="s">
        <v>82</v>
      </c>
      <c r="B17" s="135"/>
      <c r="C17" s="135"/>
      <c r="D17" s="135"/>
      <c r="E17" s="135"/>
      <c r="F17" s="135"/>
      <c r="G17" s="135"/>
      <c r="H17" s="38"/>
      <c r="I17" s="99" t="s">
        <v>72</v>
      </c>
      <c r="J17" s="37"/>
      <c r="K17" s="36" t="s">
        <v>81</v>
      </c>
      <c r="L17" s="37"/>
      <c r="M17" s="36" t="s">
        <v>80</v>
      </c>
      <c r="N17" s="37"/>
      <c r="O17" s="36" t="s">
        <v>79</v>
      </c>
      <c r="P17" s="35"/>
      <c r="Q17" s="34"/>
      <c r="S17" s="5"/>
      <c r="T17" s="5"/>
    </row>
    <row r="18" spans="1:20" ht="20.25" customHeight="1" thickTop="1" x14ac:dyDescent="0.15">
      <c r="A18" s="33" t="s">
        <v>78</v>
      </c>
      <c r="B18" s="24"/>
      <c r="C18" s="24"/>
      <c r="D18" s="24"/>
      <c r="E18" s="24"/>
      <c r="F18" s="24"/>
      <c r="G18" s="32"/>
      <c r="H18" s="136" t="s">
        <v>10</v>
      </c>
      <c r="I18" s="137"/>
      <c r="J18" s="137"/>
      <c r="K18" s="137"/>
      <c r="L18" s="137"/>
      <c r="M18" s="137"/>
      <c r="N18" s="137"/>
      <c r="O18" s="137"/>
      <c r="P18" s="137"/>
      <c r="Q18" s="138"/>
      <c r="S18" s="5"/>
      <c r="T18" s="5"/>
    </row>
    <row r="19" spans="1:20" ht="18" customHeight="1" x14ac:dyDescent="0.15">
      <c r="A19" s="33" t="s">
        <v>77</v>
      </c>
      <c r="B19" s="24"/>
      <c r="C19" s="24"/>
      <c r="D19" s="24"/>
      <c r="E19" s="24"/>
      <c r="F19" s="24"/>
      <c r="G19" s="32"/>
      <c r="H19" s="139" t="s">
        <v>76</v>
      </c>
      <c r="I19" s="140"/>
      <c r="J19" s="140"/>
      <c r="K19" s="140"/>
      <c r="L19" s="141"/>
      <c r="M19" s="61" t="s">
        <v>95</v>
      </c>
      <c r="N19" s="61"/>
      <c r="O19" s="61"/>
      <c r="P19" s="61"/>
      <c r="Q19" s="62"/>
      <c r="S19" s="5"/>
      <c r="T19" s="5"/>
    </row>
    <row r="20" spans="1:20" ht="18" customHeight="1" thickBot="1" x14ac:dyDescent="0.2">
      <c r="A20" s="33" t="s">
        <v>75</v>
      </c>
      <c r="B20" s="24"/>
      <c r="C20" s="24"/>
      <c r="D20" s="24"/>
      <c r="E20" s="24"/>
      <c r="F20" s="24"/>
      <c r="G20" s="32"/>
      <c r="H20" s="142" t="s">
        <v>74</v>
      </c>
      <c r="I20" s="143"/>
      <c r="J20" s="143"/>
      <c r="K20" s="143"/>
      <c r="L20" s="143"/>
      <c r="M20" s="143"/>
      <c r="N20" s="143"/>
      <c r="O20" s="143"/>
      <c r="P20" s="143"/>
      <c r="Q20" s="144"/>
      <c r="S20" s="5"/>
      <c r="T20" s="5"/>
    </row>
    <row r="21" spans="1:20" ht="6" customHeight="1" thickTop="1" thickBot="1" x14ac:dyDescent="0.2">
      <c r="S21" s="20"/>
      <c r="T21" s="20"/>
    </row>
    <row r="22" spans="1:20" ht="13.5" customHeight="1" thickTop="1" thickBot="1" x14ac:dyDescent="0.2">
      <c r="A22" s="145" t="s">
        <v>73</v>
      </c>
      <c r="B22" s="146"/>
      <c r="C22" s="100" t="s">
        <v>104</v>
      </c>
      <c r="D22" s="101"/>
      <c r="E22" s="146" t="s">
        <v>71</v>
      </c>
      <c r="F22" s="149" t="s">
        <v>70</v>
      </c>
      <c r="G22" s="150"/>
      <c r="H22" s="151" t="s">
        <v>69</v>
      </c>
      <c r="I22" s="152"/>
      <c r="J22" s="31" t="s">
        <v>68</v>
      </c>
      <c r="K22" s="30" t="s">
        <v>67</v>
      </c>
      <c r="L22" s="30" t="s">
        <v>66</v>
      </c>
      <c r="M22" s="30" t="s">
        <v>65</v>
      </c>
      <c r="N22" s="30" t="s">
        <v>64</v>
      </c>
      <c r="O22" s="30" t="s">
        <v>63</v>
      </c>
      <c r="P22" s="30" t="s">
        <v>62</v>
      </c>
      <c r="Q22" s="153" t="s">
        <v>61</v>
      </c>
      <c r="S22" s="110"/>
      <c r="T22" s="110"/>
    </row>
    <row r="23" spans="1:20" ht="13.5" customHeight="1" thickTop="1" thickBot="1" x14ac:dyDescent="0.2">
      <c r="A23" s="147"/>
      <c r="B23" s="148"/>
      <c r="C23" s="102"/>
      <c r="D23" s="103"/>
      <c r="E23" s="148"/>
      <c r="F23" s="155" t="s">
        <v>60</v>
      </c>
      <c r="G23" s="155"/>
      <c r="H23" s="155"/>
      <c r="I23" s="155"/>
      <c r="J23" s="30" t="s">
        <v>59</v>
      </c>
      <c r="K23" s="29" t="s">
        <v>58</v>
      </c>
      <c r="L23" s="29" t="s">
        <v>57</v>
      </c>
      <c r="M23" s="29" t="s">
        <v>56</v>
      </c>
      <c r="N23" s="29" t="s">
        <v>55</v>
      </c>
      <c r="O23" s="29" t="s">
        <v>54</v>
      </c>
      <c r="P23" s="29" t="s">
        <v>53</v>
      </c>
      <c r="Q23" s="154"/>
      <c r="S23" s="112"/>
      <c r="T23" s="112"/>
    </row>
    <row r="24" spans="1:20" ht="18.75" customHeight="1" thickTop="1" thickBot="1" x14ac:dyDescent="0.2">
      <c r="A24" s="7" t="s">
        <v>52</v>
      </c>
      <c r="B24" s="4"/>
      <c r="E24" s="4"/>
      <c r="J24" s="4"/>
      <c r="K24" s="63">
        <v>45</v>
      </c>
      <c r="L24" s="64">
        <v>48</v>
      </c>
      <c r="M24" s="64">
        <v>49</v>
      </c>
      <c r="N24" s="65">
        <v>51</v>
      </c>
      <c r="O24" s="65">
        <v>47</v>
      </c>
      <c r="P24" s="66">
        <v>39</v>
      </c>
      <c r="Q24" s="28">
        <f>SUM(K24:P24)</f>
        <v>279</v>
      </c>
      <c r="S24" s="5"/>
      <c r="T24" s="5"/>
    </row>
    <row r="25" spans="1:20" ht="16.5" customHeight="1" thickTop="1" thickBot="1" x14ac:dyDescent="0.2">
      <c r="A25" s="104" t="s">
        <v>51</v>
      </c>
      <c r="B25" s="107" t="s">
        <v>50</v>
      </c>
      <c r="C25" s="108"/>
      <c r="D25" s="108"/>
      <c r="E25" s="108"/>
      <c r="F25" s="108"/>
      <c r="G25" s="108"/>
      <c r="H25" s="108"/>
      <c r="I25" s="108"/>
      <c r="J25" s="109"/>
      <c r="K25" s="67">
        <v>34</v>
      </c>
      <c r="L25" s="68">
        <v>36</v>
      </c>
      <c r="M25" s="68">
        <v>38</v>
      </c>
      <c r="N25" s="69">
        <v>34</v>
      </c>
      <c r="O25" s="69">
        <v>34</v>
      </c>
      <c r="P25" s="70">
        <v>23</v>
      </c>
      <c r="Q25" s="27">
        <f>SUM(K25:P25)</f>
        <v>199</v>
      </c>
      <c r="R25" s="11" t="s">
        <v>49</v>
      </c>
      <c r="S25" s="5"/>
      <c r="T25" s="5"/>
    </row>
    <row r="26" spans="1:20" ht="16.5" customHeight="1" thickBot="1" x14ac:dyDescent="0.2">
      <c r="A26" s="105"/>
      <c r="B26" s="14" t="s">
        <v>15</v>
      </c>
      <c r="C26" s="4"/>
      <c r="D26" s="4"/>
      <c r="E26" s="4"/>
      <c r="F26" s="4"/>
      <c r="G26" s="4"/>
      <c r="H26" s="13"/>
      <c r="I26" s="4"/>
      <c r="J26" s="4"/>
      <c r="K26" s="71">
        <v>27</v>
      </c>
      <c r="L26" s="72">
        <v>28</v>
      </c>
      <c r="M26" s="72">
        <v>35</v>
      </c>
      <c r="N26" s="73">
        <v>33</v>
      </c>
      <c r="O26" s="73">
        <v>25</v>
      </c>
      <c r="P26" s="74">
        <v>12</v>
      </c>
      <c r="Q26" s="12">
        <f>SUM(K26:P26)</f>
        <v>160</v>
      </c>
      <c r="R26" s="11" t="s">
        <v>48</v>
      </c>
      <c r="S26" s="5"/>
      <c r="T26" s="5"/>
    </row>
    <row r="27" spans="1:20" ht="13.9" customHeight="1" thickTop="1" x14ac:dyDescent="0.15">
      <c r="A27" s="105"/>
      <c r="B27" s="9" t="s">
        <v>13</v>
      </c>
      <c r="C27" s="10"/>
      <c r="D27" s="10"/>
      <c r="E27" s="10"/>
      <c r="F27" s="10"/>
      <c r="G27" s="10"/>
      <c r="H27" s="75" t="s">
        <v>47</v>
      </c>
      <c r="I27" s="76"/>
      <c r="J27" s="76"/>
      <c r="K27" s="76"/>
      <c r="L27" s="76"/>
      <c r="M27" s="76"/>
      <c r="N27" s="76"/>
      <c r="O27" s="76"/>
      <c r="P27" s="76"/>
      <c r="Q27" s="77"/>
      <c r="S27" s="110"/>
      <c r="T27" s="110"/>
    </row>
    <row r="28" spans="1:20" ht="13.9" customHeight="1" x14ac:dyDescent="0.15">
      <c r="A28" s="105"/>
      <c r="B28" s="9" t="s">
        <v>11</v>
      </c>
      <c r="C28" s="10"/>
      <c r="D28" s="10"/>
      <c r="E28" s="10"/>
      <c r="F28" s="10"/>
      <c r="G28" s="10"/>
      <c r="H28" s="78" t="s">
        <v>46</v>
      </c>
      <c r="I28" s="79"/>
      <c r="J28" s="79"/>
      <c r="K28" s="79"/>
      <c r="L28" s="79"/>
      <c r="M28" s="79"/>
      <c r="N28" s="79"/>
      <c r="O28" s="79"/>
      <c r="P28" s="79"/>
      <c r="Q28" s="80"/>
      <c r="S28" s="111"/>
      <c r="T28" s="111"/>
    </row>
    <row r="29" spans="1:20" ht="13.9" customHeight="1" x14ac:dyDescent="0.15">
      <c r="A29" s="105"/>
      <c r="B29" s="9" t="s">
        <v>9</v>
      </c>
      <c r="C29" s="10"/>
      <c r="D29" s="10"/>
      <c r="E29" s="10"/>
      <c r="F29" s="10"/>
      <c r="G29" s="10"/>
      <c r="H29" s="78" t="s">
        <v>45</v>
      </c>
      <c r="I29" s="79"/>
      <c r="J29" s="79"/>
      <c r="K29" s="79"/>
      <c r="L29" s="79"/>
      <c r="M29" s="79"/>
      <c r="N29" s="79"/>
      <c r="O29" s="79"/>
      <c r="P29" s="79"/>
      <c r="Q29" s="80"/>
      <c r="S29" s="111"/>
      <c r="T29" s="111"/>
    </row>
    <row r="30" spans="1:20" ht="13.9" customHeight="1" x14ac:dyDescent="0.15">
      <c r="A30" s="105"/>
      <c r="B30" s="9" t="s">
        <v>7</v>
      </c>
      <c r="C30" s="10"/>
      <c r="D30" s="10"/>
      <c r="E30" s="10"/>
      <c r="F30" s="10"/>
      <c r="G30" s="10"/>
      <c r="H30" s="78" t="s">
        <v>44</v>
      </c>
      <c r="I30" s="79"/>
      <c r="J30" s="79"/>
      <c r="K30" s="79"/>
      <c r="L30" s="79"/>
      <c r="M30" s="79"/>
      <c r="N30" s="81"/>
      <c r="O30" s="113" t="s">
        <v>43</v>
      </c>
      <c r="P30" s="114"/>
      <c r="Q30" s="115"/>
      <c r="S30" s="111"/>
      <c r="T30" s="111"/>
    </row>
    <row r="31" spans="1:20" ht="13.9" customHeight="1" thickBot="1" x14ac:dyDescent="0.2">
      <c r="A31" s="105"/>
      <c r="B31" s="9" t="s">
        <v>4</v>
      </c>
      <c r="E31" s="8"/>
      <c r="F31" s="8"/>
      <c r="G31" s="8"/>
      <c r="H31" s="82" t="s">
        <v>42</v>
      </c>
      <c r="I31" s="83"/>
      <c r="J31" s="83"/>
      <c r="K31" s="83"/>
      <c r="L31" s="83"/>
      <c r="M31" s="83"/>
      <c r="N31" s="84"/>
      <c r="O31" s="116" t="s">
        <v>41</v>
      </c>
      <c r="P31" s="117"/>
      <c r="Q31" s="118"/>
      <c r="S31" s="112"/>
      <c r="T31" s="112"/>
    </row>
    <row r="32" spans="1:20" ht="18.75" customHeight="1" thickTop="1" thickBot="1" x14ac:dyDescent="0.2">
      <c r="A32" s="105"/>
      <c r="B32" s="7" t="s">
        <v>40</v>
      </c>
      <c r="C32" s="4"/>
      <c r="D32" s="4"/>
      <c r="E32" s="4"/>
      <c r="F32" s="4"/>
      <c r="G32" s="4"/>
      <c r="O32" s="1" t="s">
        <v>2</v>
      </c>
      <c r="Q32" s="6">
        <f>IF(Q25=0,"",ROUNDUP(Q26/Q25,3))</f>
        <v>0.80500000000000005</v>
      </c>
      <c r="S32" s="5"/>
      <c r="T32" s="5"/>
    </row>
    <row r="33" spans="1:20" ht="13.5" customHeight="1" thickTop="1" x14ac:dyDescent="0.15">
      <c r="A33" s="105"/>
      <c r="B33" s="119" t="s">
        <v>1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3" t="s">
        <v>0</v>
      </c>
      <c r="S33" s="110"/>
      <c r="T33" s="110"/>
    </row>
    <row r="34" spans="1:20" ht="13.5" customHeight="1" thickBot="1" x14ac:dyDescent="0.2">
      <c r="A34" s="106"/>
      <c r="B34" s="121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97">
        <v>5</v>
      </c>
      <c r="S34" s="112"/>
      <c r="T34" s="112"/>
    </row>
    <row r="35" spans="1:20" ht="18.75" customHeight="1" thickTop="1" thickBot="1" x14ac:dyDescent="0.2">
      <c r="A35" s="104" t="s">
        <v>39</v>
      </c>
      <c r="B35" s="107" t="s">
        <v>38</v>
      </c>
      <c r="C35" s="108"/>
      <c r="D35" s="108"/>
      <c r="E35" s="108"/>
      <c r="F35" s="108"/>
      <c r="G35" s="108"/>
      <c r="H35" s="108"/>
      <c r="I35" s="108"/>
      <c r="J35" s="108"/>
      <c r="K35" s="85">
        <v>33</v>
      </c>
      <c r="L35" s="86">
        <v>32</v>
      </c>
      <c r="M35" s="86">
        <v>31</v>
      </c>
      <c r="N35" s="87">
        <v>29</v>
      </c>
      <c r="O35" s="87">
        <v>30</v>
      </c>
      <c r="P35" s="88">
        <v>32</v>
      </c>
      <c r="Q35" s="26">
        <f>SUM(K35:P35)</f>
        <v>187</v>
      </c>
      <c r="R35" s="11" t="s">
        <v>37</v>
      </c>
      <c r="S35" s="5"/>
      <c r="T35" s="5"/>
    </row>
    <row r="36" spans="1:20" ht="18.75" customHeight="1" thickBot="1" x14ac:dyDescent="0.2">
      <c r="A36" s="105"/>
      <c r="B36" s="25" t="s">
        <v>15</v>
      </c>
      <c r="C36" s="24"/>
      <c r="D36" s="24"/>
      <c r="E36" s="24"/>
      <c r="F36" s="24"/>
      <c r="G36" s="24"/>
      <c r="H36" s="24"/>
      <c r="I36" s="24"/>
      <c r="J36" s="23"/>
      <c r="K36" s="89">
        <v>31</v>
      </c>
      <c r="L36" s="90">
        <v>29</v>
      </c>
      <c r="M36" s="90">
        <v>28</v>
      </c>
      <c r="N36" s="91">
        <v>27</v>
      </c>
      <c r="O36" s="91">
        <v>27</v>
      </c>
      <c r="P36" s="92">
        <v>27</v>
      </c>
      <c r="Q36" s="22">
        <f>SUM(K36:P36)</f>
        <v>169</v>
      </c>
      <c r="R36" s="11" t="s">
        <v>36</v>
      </c>
      <c r="S36" s="5"/>
      <c r="T36" s="5"/>
    </row>
    <row r="37" spans="1:20" ht="18.75" customHeight="1" thickBot="1" x14ac:dyDescent="0.2">
      <c r="A37" s="105"/>
      <c r="B37" s="21" t="s">
        <v>35</v>
      </c>
      <c r="K37" s="20"/>
      <c r="L37" s="20"/>
      <c r="M37" s="20"/>
      <c r="N37" s="20"/>
      <c r="O37" s="20"/>
      <c r="P37" s="20"/>
      <c r="Q37" s="19"/>
      <c r="R37" s="18"/>
      <c r="S37" s="17"/>
      <c r="T37" s="17"/>
    </row>
    <row r="38" spans="1:20" ht="13.9" customHeight="1" thickTop="1" x14ac:dyDescent="0.15">
      <c r="A38" s="105"/>
      <c r="B38" s="9" t="s">
        <v>13</v>
      </c>
      <c r="C38" s="10"/>
      <c r="D38" s="10"/>
      <c r="E38" s="10"/>
      <c r="F38" s="10"/>
      <c r="G38" s="10"/>
      <c r="H38" s="75" t="s">
        <v>34</v>
      </c>
      <c r="I38" s="76"/>
      <c r="J38" s="76"/>
      <c r="K38" s="76"/>
      <c r="L38" s="76"/>
      <c r="M38" s="76"/>
      <c r="N38" s="76"/>
      <c r="O38" s="76"/>
      <c r="P38" s="76"/>
      <c r="Q38" s="77"/>
      <c r="S38" s="110"/>
      <c r="T38" s="110"/>
    </row>
    <row r="39" spans="1:20" ht="13.9" customHeight="1" x14ac:dyDescent="0.15">
      <c r="A39" s="105"/>
      <c r="B39" s="9" t="s">
        <v>11</v>
      </c>
      <c r="C39" s="10"/>
      <c r="D39" s="10"/>
      <c r="E39" s="10"/>
      <c r="F39" s="10"/>
      <c r="G39" s="10"/>
      <c r="H39" s="78" t="s">
        <v>33</v>
      </c>
      <c r="I39" s="79"/>
      <c r="J39" s="79"/>
      <c r="K39" s="79"/>
      <c r="L39" s="79"/>
      <c r="M39" s="79"/>
      <c r="N39" s="79"/>
      <c r="O39" s="79"/>
      <c r="P39" s="79"/>
      <c r="Q39" s="80"/>
      <c r="S39" s="111"/>
      <c r="T39" s="111"/>
    </row>
    <row r="40" spans="1:20" ht="13.9" customHeight="1" x14ac:dyDescent="0.15">
      <c r="A40" s="105"/>
      <c r="B40" s="9" t="s">
        <v>9</v>
      </c>
      <c r="C40" s="10"/>
      <c r="D40" s="10"/>
      <c r="E40" s="10"/>
      <c r="F40" s="10"/>
      <c r="G40" s="10"/>
      <c r="H40" s="78" t="s">
        <v>32</v>
      </c>
      <c r="I40" s="79"/>
      <c r="J40" s="79"/>
      <c r="K40" s="79"/>
      <c r="L40" s="79"/>
      <c r="M40" s="79"/>
      <c r="N40" s="79"/>
      <c r="O40" s="79"/>
      <c r="P40" s="79"/>
      <c r="Q40" s="80"/>
      <c r="S40" s="111"/>
      <c r="T40" s="111"/>
    </row>
    <row r="41" spans="1:20" ht="13.9" customHeight="1" x14ac:dyDescent="0.15">
      <c r="A41" s="105"/>
      <c r="B41" s="9" t="s">
        <v>7</v>
      </c>
      <c r="C41" s="10"/>
      <c r="D41" s="10"/>
      <c r="E41" s="10"/>
      <c r="F41" s="10"/>
      <c r="G41" s="10"/>
      <c r="H41" s="78" t="s">
        <v>31</v>
      </c>
      <c r="I41" s="79"/>
      <c r="J41" s="79"/>
      <c r="K41" s="79"/>
      <c r="L41" s="79"/>
      <c r="M41" s="79"/>
      <c r="N41" s="81"/>
      <c r="O41" s="113" t="s">
        <v>30</v>
      </c>
      <c r="P41" s="114"/>
      <c r="Q41" s="115"/>
      <c r="S41" s="111"/>
      <c r="T41" s="111"/>
    </row>
    <row r="42" spans="1:20" ht="13.9" customHeight="1" thickBot="1" x14ac:dyDescent="0.2">
      <c r="A42" s="105"/>
      <c r="B42" s="9" t="s">
        <v>4</v>
      </c>
      <c r="E42" s="8"/>
      <c r="F42" s="8"/>
      <c r="G42" s="8"/>
      <c r="H42" s="82"/>
      <c r="I42" s="83"/>
      <c r="J42" s="83"/>
      <c r="K42" s="83"/>
      <c r="L42" s="83"/>
      <c r="M42" s="83"/>
      <c r="N42" s="84"/>
      <c r="O42" s="116" t="s">
        <v>101</v>
      </c>
      <c r="P42" s="117"/>
      <c r="Q42" s="118"/>
      <c r="S42" s="112"/>
      <c r="T42" s="112"/>
    </row>
    <row r="43" spans="1:20" ht="18.75" customHeight="1" thickTop="1" thickBot="1" x14ac:dyDescent="0.2">
      <c r="A43" s="105"/>
      <c r="B43" s="7" t="s">
        <v>29</v>
      </c>
      <c r="C43" s="4"/>
      <c r="D43" s="4"/>
      <c r="E43" s="4"/>
      <c r="F43" s="4"/>
      <c r="G43" s="4"/>
      <c r="O43" s="1" t="s">
        <v>2</v>
      </c>
      <c r="Q43" s="6">
        <f>IF(Q35=0,"",ROUNDUP(Q36/Q35,3))</f>
        <v>0.90400000000000003</v>
      </c>
      <c r="S43" s="5"/>
      <c r="T43" s="5"/>
    </row>
    <row r="44" spans="1:20" ht="13.5" customHeight="1" thickTop="1" x14ac:dyDescent="0.15">
      <c r="A44" s="105"/>
      <c r="B44" s="119" t="s">
        <v>1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3" t="s">
        <v>0</v>
      </c>
      <c r="S44" s="110"/>
      <c r="T44" s="110"/>
    </row>
    <row r="45" spans="1:20" ht="13.5" customHeight="1" thickBot="1" x14ac:dyDescent="0.2">
      <c r="A45" s="106"/>
      <c r="B45" s="121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97">
        <v>5</v>
      </c>
      <c r="S45" s="112"/>
      <c r="T45" s="112"/>
    </row>
    <row r="46" spans="1:20" ht="18.75" customHeight="1" thickTop="1" thickBot="1" x14ac:dyDescent="0.2">
      <c r="A46" s="104" t="s">
        <v>28</v>
      </c>
      <c r="B46" s="107" t="s">
        <v>27</v>
      </c>
      <c r="C46" s="108"/>
      <c r="D46" s="108"/>
      <c r="E46" s="108"/>
      <c r="F46" s="108"/>
      <c r="G46" s="108"/>
      <c r="H46" s="108"/>
      <c r="I46" s="108"/>
      <c r="J46" s="109"/>
      <c r="K46" s="93">
        <v>21</v>
      </c>
      <c r="L46" s="94">
        <v>22</v>
      </c>
      <c r="M46" s="94">
        <v>24</v>
      </c>
      <c r="N46" s="95">
        <v>21</v>
      </c>
      <c r="O46" s="95">
        <v>21</v>
      </c>
      <c r="P46" s="96">
        <v>20</v>
      </c>
      <c r="Q46" s="15">
        <f>SUM(K46:P46)</f>
        <v>129</v>
      </c>
      <c r="R46" s="11" t="s">
        <v>26</v>
      </c>
      <c r="S46" s="5"/>
      <c r="T46" s="5"/>
    </row>
    <row r="47" spans="1:20" ht="18.75" customHeight="1" thickBot="1" x14ac:dyDescent="0.2">
      <c r="A47" s="105"/>
      <c r="B47" s="14" t="s">
        <v>15</v>
      </c>
      <c r="C47" s="4"/>
      <c r="D47" s="4"/>
      <c r="E47" s="4"/>
      <c r="F47" s="4"/>
      <c r="G47" s="4"/>
      <c r="H47" s="13"/>
      <c r="I47" s="4"/>
      <c r="J47" s="4"/>
      <c r="K47" s="71">
        <v>14</v>
      </c>
      <c r="L47" s="72">
        <v>15</v>
      </c>
      <c r="M47" s="72">
        <v>15</v>
      </c>
      <c r="N47" s="73">
        <v>15</v>
      </c>
      <c r="O47" s="73">
        <v>15</v>
      </c>
      <c r="P47" s="74">
        <v>14</v>
      </c>
      <c r="Q47" s="12">
        <f>SUM(K47:P47)</f>
        <v>88</v>
      </c>
      <c r="R47" s="11" t="s">
        <v>25</v>
      </c>
      <c r="S47" s="5"/>
      <c r="T47" s="5"/>
    </row>
    <row r="48" spans="1:20" ht="13.9" customHeight="1" thickTop="1" x14ac:dyDescent="0.15">
      <c r="A48" s="105"/>
      <c r="B48" s="9" t="s">
        <v>13</v>
      </c>
      <c r="C48" s="10"/>
      <c r="D48" s="10"/>
      <c r="E48" s="10"/>
      <c r="F48" s="10"/>
      <c r="G48" s="10"/>
      <c r="H48" s="75" t="s">
        <v>24</v>
      </c>
      <c r="I48" s="76"/>
      <c r="J48" s="76"/>
      <c r="K48" s="76"/>
      <c r="L48" s="76"/>
      <c r="M48" s="76"/>
      <c r="N48" s="76"/>
      <c r="O48" s="76"/>
      <c r="P48" s="76"/>
      <c r="Q48" s="77"/>
      <c r="S48" s="110"/>
      <c r="T48" s="110"/>
    </row>
    <row r="49" spans="1:20" ht="13.9" customHeight="1" x14ac:dyDescent="0.15">
      <c r="A49" s="105"/>
      <c r="B49" s="9" t="s">
        <v>11</v>
      </c>
      <c r="C49" s="10"/>
      <c r="D49" s="10"/>
      <c r="E49" s="10"/>
      <c r="F49" s="10"/>
      <c r="G49" s="10"/>
      <c r="H49" s="78" t="s">
        <v>23</v>
      </c>
      <c r="I49" s="79"/>
      <c r="J49" s="79"/>
      <c r="K49" s="79"/>
      <c r="L49" s="79"/>
      <c r="M49" s="79"/>
      <c r="N49" s="79"/>
      <c r="O49" s="79"/>
      <c r="P49" s="79"/>
      <c r="Q49" s="80"/>
      <c r="S49" s="111"/>
      <c r="T49" s="111"/>
    </row>
    <row r="50" spans="1:20" ht="13.9" customHeight="1" x14ac:dyDescent="0.15">
      <c r="A50" s="105"/>
      <c r="B50" s="9" t="s">
        <v>9</v>
      </c>
      <c r="C50" s="10"/>
      <c r="D50" s="10"/>
      <c r="E50" s="10"/>
      <c r="F50" s="10"/>
      <c r="G50" s="10"/>
      <c r="H50" s="78" t="s">
        <v>22</v>
      </c>
      <c r="I50" s="79"/>
      <c r="J50" s="79"/>
      <c r="K50" s="79"/>
      <c r="L50" s="79"/>
      <c r="M50" s="79"/>
      <c r="N50" s="79"/>
      <c r="O50" s="79"/>
      <c r="P50" s="79"/>
      <c r="Q50" s="80"/>
      <c r="S50" s="111"/>
      <c r="T50" s="111"/>
    </row>
    <row r="51" spans="1:20" ht="13.9" customHeight="1" x14ac:dyDescent="0.15">
      <c r="A51" s="105"/>
      <c r="B51" s="9" t="s">
        <v>7</v>
      </c>
      <c r="C51" s="10"/>
      <c r="D51" s="10"/>
      <c r="E51" s="10"/>
      <c r="F51" s="10"/>
      <c r="G51" s="10"/>
      <c r="H51" s="78" t="s">
        <v>21</v>
      </c>
      <c r="I51" s="79"/>
      <c r="J51" s="79"/>
      <c r="K51" s="79"/>
      <c r="L51" s="79"/>
      <c r="M51" s="79"/>
      <c r="N51" s="81"/>
      <c r="O51" s="113" t="s">
        <v>20</v>
      </c>
      <c r="P51" s="114"/>
      <c r="Q51" s="115"/>
      <c r="S51" s="111"/>
      <c r="T51" s="111"/>
    </row>
    <row r="52" spans="1:20" ht="13.9" customHeight="1" thickBot="1" x14ac:dyDescent="0.2">
      <c r="A52" s="105"/>
      <c r="B52" s="9" t="s">
        <v>4</v>
      </c>
      <c r="E52" s="8"/>
      <c r="F52" s="8"/>
      <c r="G52" s="8"/>
      <c r="H52" s="82"/>
      <c r="I52" s="83"/>
      <c r="J52" s="83"/>
      <c r="K52" s="83"/>
      <c r="L52" s="83"/>
      <c r="M52" s="83"/>
      <c r="N52" s="84"/>
      <c r="O52" s="116" t="s">
        <v>101</v>
      </c>
      <c r="P52" s="117"/>
      <c r="Q52" s="118"/>
      <c r="S52" s="112"/>
      <c r="T52" s="112"/>
    </row>
    <row r="53" spans="1:20" ht="18.75" customHeight="1" thickTop="1" thickBot="1" x14ac:dyDescent="0.2">
      <c r="A53" s="105"/>
      <c r="B53" s="7" t="s">
        <v>19</v>
      </c>
      <c r="C53" s="4"/>
      <c r="D53" s="4"/>
      <c r="E53" s="4"/>
      <c r="F53" s="4"/>
      <c r="G53" s="4"/>
      <c r="O53" s="1" t="s">
        <v>2</v>
      </c>
      <c r="Q53" s="6">
        <f>IF(Q46=0,"",ROUNDUP(Q47/Q46,3))</f>
        <v>0.68300000000000005</v>
      </c>
      <c r="S53" s="5"/>
      <c r="T53" s="5"/>
    </row>
    <row r="54" spans="1:20" ht="13.5" customHeight="1" thickTop="1" x14ac:dyDescent="0.15">
      <c r="A54" s="105"/>
      <c r="B54" s="119" t="s">
        <v>1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3" t="s">
        <v>0</v>
      </c>
      <c r="S54" s="110"/>
      <c r="T54" s="110"/>
    </row>
    <row r="55" spans="1:20" ht="13.5" customHeight="1" thickBot="1" x14ac:dyDescent="0.2">
      <c r="A55" s="106"/>
      <c r="B55" s="121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6"/>
      <c r="S55" s="112"/>
      <c r="T55" s="112"/>
    </row>
    <row r="56" spans="1:20" ht="18.75" customHeight="1" thickTop="1" thickBot="1" x14ac:dyDescent="0.2">
      <c r="A56" s="104" t="s">
        <v>18</v>
      </c>
      <c r="B56" s="107" t="s">
        <v>17</v>
      </c>
      <c r="C56" s="108"/>
      <c r="D56" s="108"/>
      <c r="E56" s="108"/>
      <c r="F56" s="108"/>
      <c r="G56" s="108"/>
      <c r="H56" s="108"/>
      <c r="I56" s="108"/>
      <c r="J56" s="109"/>
      <c r="K56" s="93">
        <v>20</v>
      </c>
      <c r="L56" s="94">
        <v>22</v>
      </c>
      <c r="M56" s="94">
        <v>22</v>
      </c>
      <c r="N56" s="95">
        <v>23</v>
      </c>
      <c r="O56" s="95">
        <v>25</v>
      </c>
      <c r="P56" s="96">
        <v>25</v>
      </c>
      <c r="Q56" s="15">
        <f>SUM(K56:P56)</f>
        <v>137</v>
      </c>
      <c r="R56" s="11" t="s">
        <v>16</v>
      </c>
      <c r="S56" s="5"/>
      <c r="T56" s="5"/>
    </row>
    <row r="57" spans="1:20" ht="18.75" customHeight="1" thickBot="1" x14ac:dyDescent="0.2">
      <c r="A57" s="105"/>
      <c r="B57" s="14" t="s">
        <v>15</v>
      </c>
      <c r="C57" s="4"/>
      <c r="D57" s="4"/>
      <c r="E57" s="4"/>
      <c r="F57" s="4"/>
      <c r="G57" s="4"/>
      <c r="H57" s="13"/>
      <c r="I57" s="4"/>
      <c r="J57" s="4"/>
      <c r="K57" s="71">
        <v>19</v>
      </c>
      <c r="L57" s="72">
        <v>19</v>
      </c>
      <c r="M57" s="72">
        <v>21</v>
      </c>
      <c r="N57" s="73">
        <v>21</v>
      </c>
      <c r="O57" s="73">
        <v>23</v>
      </c>
      <c r="P57" s="74">
        <v>24</v>
      </c>
      <c r="Q57" s="12">
        <f>SUM(K57:P57)</f>
        <v>127</v>
      </c>
      <c r="R57" s="11" t="s">
        <v>14</v>
      </c>
      <c r="S57" s="5"/>
      <c r="T57" s="5"/>
    </row>
    <row r="58" spans="1:20" ht="15" customHeight="1" thickTop="1" x14ac:dyDescent="0.15">
      <c r="A58" s="105"/>
      <c r="B58" s="9" t="s">
        <v>13</v>
      </c>
      <c r="C58" s="10"/>
      <c r="D58" s="10"/>
      <c r="E58" s="10"/>
      <c r="F58" s="10"/>
      <c r="G58" s="10"/>
      <c r="H58" s="75" t="s">
        <v>12</v>
      </c>
      <c r="I58" s="76"/>
      <c r="J58" s="76"/>
      <c r="K58" s="76"/>
      <c r="L58" s="76"/>
      <c r="M58" s="76"/>
      <c r="N58" s="76"/>
      <c r="O58" s="76"/>
      <c r="P58" s="76"/>
      <c r="Q58" s="77"/>
      <c r="S58" s="110"/>
      <c r="T58" s="110"/>
    </row>
    <row r="59" spans="1:20" ht="15" customHeight="1" x14ac:dyDescent="0.15">
      <c r="A59" s="105"/>
      <c r="B59" s="9" t="s">
        <v>11</v>
      </c>
      <c r="C59" s="10"/>
      <c r="D59" s="10"/>
      <c r="E59" s="10"/>
      <c r="F59" s="10"/>
      <c r="G59" s="10"/>
      <c r="H59" s="78" t="s">
        <v>10</v>
      </c>
      <c r="I59" s="79"/>
      <c r="J59" s="79"/>
      <c r="K59" s="79"/>
      <c r="L59" s="79"/>
      <c r="M59" s="79"/>
      <c r="N59" s="79"/>
      <c r="O59" s="79"/>
      <c r="P59" s="79"/>
      <c r="Q59" s="80"/>
      <c r="S59" s="111"/>
      <c r="T59" s="111"/>
    </row>
    <row r="60" spans="1:20" ht="15" customHeight="1" x14ac:dyDescent="0.15">
      <c r="A60" s="105"/>
      <c r="B60" s="9" t="s">
        <v>9</v>
      </c>
      <c r="C60" s="10"/>
      <c r="D60" s="10"/>
      <c r="E60" s="10"/>
      <c r="F60" s="10"/>
      <c r="G60" s="10"/>
      <c r="H60" s="78" t="s">
        <v>8</v>
      </c>
      <c r="I60" s="79"/>
      <c r="J60" s="79"/>
      <c r="K60" s="79"/>
      <c r="L60" s="79"/>
      <c r="M60" s="79"/>
      <c r="N60" s="79"/>
      <c r="O60" s="79"/>
      <c r="P60" s="79"/>
      <c r="Q60" s="80"/>
      <c r="S60" s="111"/>
      <c r="T60" s="111"/>
    </row>
    <row r="61" spans="1:20" ht="15" customHeight="1" x14ac:dyDescent="0.15">
      <c r="A61" s="105"/>
      <c r="B61" s="9" t="s">
        <v>7</v>
      </c>
      <c r="C61" s="10"/>
      <c r="D61" s="10"/>
      <c r="E61" s="10"/>
      <c r="F61" s="10"/>
      <c r="G61" s="10"/>
      <c r="H61" s="78" t="s">
        <v>6</v>
      </c>
      <c r="I61" s="79"/>
      <c r="J61" s="79"/>
      <c r="K61" s="79"/>
      <c r="L61" s="79"/>
      <c r="M61" s="79"/>
      <c r="N61" s="81"/>
      <c r="O61" s="113" t="s">
        <v>5</v>
      </c>
      <c r="P61" s="114"/>
      <c r="Q61" s="115"/>
      <c r="S61" s="111"/>
      <c r="T61" s="111"/>
    </row>
    <row r="62" spans="1:20" ht="15" customHeight="1" thickBot="1" x14ac:dyDescent="0.2">
      <c r="A62" s="105"/>
      <c r="B62" s="9" t="s">
        <v>4</v>
      </c>
      <c r="E62" s="8"/>
      <c r="F62" s="8"/>
      <c r="G62" s="8"/>
      <c r="H62" s="82"/>
      <c r="I62" s="83"/>
      <c r="J62" s="83"/>
      <c r="K62" s="83"/>
      <c r="L62" s="83"/>
      <c r="M62" s="83"/>
      <c r="N62" s="84"/>
      <c r="O62" s="116" t="s">
        <v>101</v>
      </c>
      <c r="P62" s="117"/>
      <c r="Q62" s="118"/>
      <c r="S62" s="112"/>
      <c r="T62" s="112"/>
    </row>
    <row r="63" spans="1:20" ht="18.75" customHeight="1" thickTop="1" thickBot="1" x14ac:dyDescent="0.2">
      <c r="A63" s="105"/>
      <c r="B63" s="7" t="s">
        <v>3</v>
      </c>
      <c r="C63" s="4"/>
      <c r="D63" s="4"/>
      <c r="E63" s="4"/>
      <c r="F63" s="4"/>
      <c r="G63" s="4"/>
      <c r="O63" s="1" t="s">
        <v>2</v>
      </c>
      <c r="Q63" s="6">
        <f>IF(Q56=0,"",ROUNDUP(Q57/Q56,3))</f>
        <v>0.92800000000000005</v>
      </c>
      <c r="S63" s="5"/>
      <c r="T63" s="5"/>
    </row>
    <row r="64" spans="1:20" ht="13.5" customHeight="1" thickTop="1" x14ac:dyDescent="0.15">
      <c r="A64" s="105"/>
      <c r="B64" s="119" t="s">
        <v>1</v>
      </c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3" t="s">
        <v>0</v>
      </c>
      <c r="S64" s="110"/>
      <c r="T64" s="110"/>
    </row>
    <row r="65" spans="1:20" ht="13.5" customHeight="1" thickBot="1" x14ac:dyDescent="0.2">
      <c r="A65" s="106"/>
      <c r="B65" s="121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97">
        <v>5</v>
      </c>
      <c r="S65" s="112"/>
      <c r="T65" s="112"/>
    </row>
    <row r="66" spans="1:20" ht="14.25" thickTop="1" x14ac:dyDescent="0.15"/>
  </sheetData>
  <mergeCells count="56">
    <mergeCell ref="A16:C16"/>
    <mergeCell ref="A17:G17"/>
    <mergeCell ref="H18:Q18"/>
    <mergeCell ref="T33:T34"/>
    <mergeCell ref="H19:L19"/>
    <mergeCell ref="H20:Q20"/>
    <mergeCell ref="A22:B23"/>
    <mergeCell ref="E22:E23"/>
    <mergeCell ref="F22:G22"/>
    <mergeCell ref="H22:I22"/>
    <mergeCell ref="Q22:Q23"/>
    <mergeCell ref="S22:S23"/>
    <mergeCell ref="T22:T23"/>
    <mergeCell ref="F23:I23"/>
    <mergeCell ref="T12:T13"/>
    <mergeCell ref="A1:T1"/>
    <mergeCell ref="B11:Q12"/>
    <mergeCell ref="S11:T11"/>
    <mergeCell ref="H15:Q15"/>
    <mergeCell ref="S12:S13"/>
    <mergeCell ref="A25:A34"/>
    <mergeCell ref="B25:J25"/>
    <mergeCell ref="S27:S31"/>
    <mergeCell ref="T27:T31"/>
    <mergeCell ref="B33:P34"/>
    <mergeCell ref="S33:S34"/>
    <mergeCell ref="O30:Q30"/>
    <mergeCell ref="O31:Q31"/>
    <mergeCell ref="S48:S52"/>
    <mergeCell ref="T48:T52"/>
    <mergeCell ref="B54:P55"/>
    <mergeCell ref="S54:S55"/>
    <mergeCell ref="T54:T55"/>
    <mergeCell ref="O51:Q51"/>
    <mergeCell ref="O52:Q52"/>
    <mergeCell ref="B44:P45"/>
    <mergeCell ref="O41:Q41"/>
    <mergeCell ref="O42:Q42"/>
    <mergeCell ref="A46:A55"/>
    <mergeCell ref="B46:J46"/>
    <mergeCell ref="C22:D23"/>
    <mergeCell ref="A56:A65"/>
    <mergeCell ref="B56:J56"/>
    <mergeCell ref="S58:S62"/>
    <mergeCell ref="T58:T62"/>
    <mergeCell ref="O61:Q61"/>
    <mergeCell ref="O62:Q62"/>
    <mergeCell ref="B64:P65"/>
    <mergeCell ref="S64:S65"/>
    <mergeCell ref="T64:T65"/>
    <mergeCell ref="S38:S42"/>
    <mergeCell ref="T38:T42"/>
    <mergeCell ref="S44:S45"/>
    <mergeCell ref="T44:T45"/>
    <mergeCell ref="A35:A45"/>
    <mergeCell ref="B35:J35"/>
  </mergeCells>
  <phoneticPr fontId="3"/>
  <conditionalFormatting sqref="Q24:Q26">
    <cfRule type="cellIs" dxfId="4" priority="1" stopIfTrue="1" operator="equal">
      <formula>0</formula>
    </cfRule>
  </conditionalFormatting>
  <conditionalFormatting sqref="Q35:Q36">
    <cfRule type="cellIs" dxfId="3" priority="2" stopIfTrue="1" operator="equal">
      <formula>0</formula>
    </cfRule>
  </conditionalFormatting>
  <conditionalFormatting sqref="Q46:Q47">
    <cfRule type="cellIs" dxfId="2" priority="3" stopIfTrue="1" operator="equal">
      <formula>0</formula>
    </cfRule>
  </conditionalFormatting>
  <conditionalFormatting sqref="Q37">
    <cfRule type="cellIs" dxfId="1" priority="4" stopIfTrue="1" operator="equal">
      <formula>0</formula>
    </cfRule>
  </conditionalFormatting>
  <conditionalFormatting sqref="Q56:Q57">
    <cfRule type="cellIs" dxfId="0" priority="5" stopIfTrue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9" fitToWidth="0" fitToHeight="0" orientation="portrait" r:id="rId1"/>
  <headerFooter alignWithMargins="0">
    <oddFooter>&amp;C&amp;P/&amp;N</oddFooter>
  </headerFooter>
  <rowBreaks count="1" manualBreakCount="1">
    <brk id="5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特定事業所集中減算届出書（例）</vt:lpstr>
      <vt:lpstr>'特定事業所集中減算届出書（例）'!Print_Area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　達弥</dc:creator>
  <cp:lastModifiedBy>東久留米市</cp:lastModifiedBy>
  <cp:revision>0</cp:revision>
  <cp:lastPrinted>1601-01-01T00:00:00Z</cp:lastPrinted>
  <dcterms:created xsi:type="dcterms:W3CDTF">1601-01-01T00:00:00Z</dcterms:created>
  <dcterms:modified xsi:type="dcterms:W3CDTF">2024-11-18T02:50:22Z</dcterms:modified>
</cp:coreProperties>
</file>