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４(変更交付申請書)" sheetId="10" r:id="rId1"/>
    <sheet name="【別紙】補助対象事業実施状況報告書【変更申請用】" sheetId="11" r:id="rId2"/>
  </sheets>
  <definedNames>
    <definedName name="_xlnm.Print_Area" localSheetId="1">【別紙】補助対象事業実施状況報告書【変更申請用】!$A$1:$AN$55</definedName>
    <definedName name="_xlnm.Print_Area" localSheetId="0">'様式４(変更交付申請書)'!$A$1:$Y$50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4" i="11" l="1"/>
  <c r="AE50" i="11" l="1"/>
  <c r="Y52" i="11"/>
  <c r="G52" i="11" l="1"/>
  <c r="M52" i="11"/>
  <c r="S52" i="11"/>
  <c r="AE52" i="11" l="1"/>
  <c r="I25" i="10"/>
  <c r="I27" i="10" s="1"/>
</calcChain>
</file>

<file path=xl/comments1.xml><?xml version="1.0" encoding="utf-8"?>
<comments xmlns="http://schemas.openxmlformats.org/spreadsheetml/2006/main">
  <authors>
    <author>作成者</author>
  </authors>
  <commentList>
    <comment ref="I25" authorId="0" shapeId="0">
      <text>
        <r>
          <rPr>
            <sz val="9"/>
            <color indexed="81"/>
            <rFont val="MS P ゴシック"/>
            <family val="3"/>
            <charset val="128"/>
          </rPr>
          <t>別紙の交付申請額合計が、自動入力されます。</t>
        </r>
      </text>
    </comment>
    <comment ref="I27" authorId="0" shapeId="0">
      <text>
        <r>
          <rPr>
            <sz val="9"/>
            <color indexed="81"/>
            <rFont val="MS P ゴシック"/>
            <family val="3"/>
            <charset val="128"/>
          </rPr>
          <t>１と２の差し引き額が自動計算されます。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50" authorId="0" shapeId="0">
      <text>
        <r>
          <rPr>
            <sz val="9"/>
            <color indexed="81"/>
            <rFont val="MS P ゴシック"/>
            <family val="3"/>
            <charset val="128"/>
          </rPr>
          <t>医療機関に支払う予定の金額を入力してください。</t>
        </r>
      </text>
    </comment>
    <comment ref="S5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鼻咽頭ぬぐい液採取が「有」の場合、
30,000円と記入してください。
</t>
        </r>
      </text>
    </comment>
    <comment ref="A54" authorId="0" shapeId="0">
      <text>
        <r>
          <rPr>
            <sz val="9"/>
            <color indexed="81"/>
            <rFont val="MS P ゴシック"/>
            <family val="3"/>
            <charset val="128"/>
          </rPr>
          <t>支出予定額と交付上限額を比較し、低い方を入力してください。</t>
        </r>
      </text>
    </comment>
    <comment ref="AE54" authorId="0" shapeId="0">
      <text>
        <r>
          <rPr>
            <sz val="9"/>
            <color indexed="81"/>
            <rFont val="MS P ゴシック"/>
            <family val="3"/>
            <charset val="128"/>
          </rPr>
          <t>1,000円未満の端数は、自動的に切り捨てされます。</t>
        </r>
      </text>
    </comment>
  </commentList>
</comments>
</file>

<file path=xl/sharedStrings.xml><?xml version="1.0" encoding="utf-8"?>
<sst xmlns="http://schemas.openxmlformats.org/spreadsheetml/2006/main" count="126" uniqueCount="84">
  <si>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</si>
  <si>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</si>
  <si>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所在地</t>
    <rPh sb="0" eb="3">
      <t>ショザイチ</t>
    </rPh>
    <phoneticPr fontId="1"/>
  </si>
  <si>
    <t>東久留米市</t>
    <rPh sb="0" eb="5">
      <t>ヒガシクルメシ</t>
    </rPh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</si>
  <si>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</si>
  <si>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</si>
  <si>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施設概要</t>
    <rPh sb="0" eb="2">
      <t>シセツ</t>
    </rPh>
    <rPh sb="2" eb="4">
      <t>ガイヨウ</t>
    </rPh>
    <phoneticPr fontId="1"/>
  </si>
  <si>
    <t>定員</t>
    <rPh sb="0" eb="2">
      <t>テイイン</t>
    </rPh>
    <phoneticPr fontId="1"/>
  </si>
  <si>
    <t>人</t>
    <rPh sb="0" eb="1">
      <t>ニン</t>
    </rPh>
    <phoneticPr fontId="1"/>
  </si>
  <si>
    <t>　</t>
  </si>
  <si>
    <t>円</t>
    <rPh sb="0" eb="1">
      <t>エン</t>
    </rPh>
    <phoneticPr fontId="1"/>
  </si>
  <si>
    <t>（添付書類）</t>
    <rPh sb="1" eb="3">
      <t>テンプ</t>
    </rPh>
    <rPh sb="3" eb="5">
      <t>ショルイ</t>
    </rPh>
    <phoneticPr fontId="1"/>
  </si>
  <si>
    <t>部署名</t>
    <rPh sb="0" eb="2">
      <t>ブショ</t>
    </rPh>
    <rPh sb="2" eb="3">
      <t>メイ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</si>
  <si>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</si>
  <si>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ＦＡＸ</t>
    <phoneticPr fontId="1"/>
  </si>
  <si>
    <t>メール</t>
    <phoneticPr fontId="1"/>
  </si>
  <si>
    <t>【申請内容に関する問い合わせ先】</t>
    <rPh sb="1" eb="3">
      <t>シンセイ</t>
    </rPh>
    <rPh sb="3" eb="5">
      <t>ナイヨウ</t>
    </rPh>
    <rPh sb="6" eb="7">
      <t>カン</t>
    </rPh>
    <rPh sb="9" eb="10">
      <t>ト</t>
    </rPh>
    <rPh sb="11" eb="12">
      <t>ア</t>
    </rPh>
    <rPh sb="14" eb="15">
      <t>サキ</t>
    </rPh>
    <phoneticPr fontId="1"/>
  </si>
  <si>
    <t>口座振替
依頼欄</t>
    <rPh sb="0" eb="2">
      <t>コウザ</t>
    </rPh>
    <rPh sb="2" eb="4">
      <t>フリカエ</t>
    </rPh>
    <rPh sb="5" eb="7">
      <t>イライ</t>
    </rPh>
    <rPh sb="7" eb="8">
      <t>ラン</t>
    </rPh>
    <phoneticPr fontId="1"/>
  </si>
  <si>
    <t>口座番号</t>
    <rPh sb="0" eb="2">
      <t>コウザ</t>
    </rPh>
    <rPh sb="2" eb="4">
      <t>バンゴウ</t>
    </rPh>
    <phoneticPr fontId="1"/>
  </si>
  <si>
    <t>種目</t>
    <rPh sb="0" eb="2">
      <t>シュモク</t>
    </rPh>
    <phoneticPr fontId="1"/>
  </si>
  <si>
    <t>フリガナ</t>
    <phoneticPr fontId="1"/>
  </si>
  <si>
    <t>口座名義人</t>
    <rPh sb="0" eb="2">
      <t>コウザ</t>
    </rPh>
    <rPh sb="2" eb="4">
      <t>メイギ</t>
    </rPh>
    <rPh sb="4" eb="5">
      <t>ニン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</si>
  <si>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</si>
  <si>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</si>
  <si>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（法人名）</t>
    <phoneticPr fontId="1"/>
  </si>
  <si>
    <t>（役職・代表者名）</t>
    <phoneticPr fontId="1"/>
  </si>
  <si>
    <t>　　東久留米市長　殿</t>
    <rPh sb="2" eb="8">
      <t>ヒガシクルメシチョウ</t>
    </rPh>
    <rPh sb="9" eb="10">
      <t>ドノ</t>
    </rPh>
    <phoneticPr fontId="1"/>
  </si>
  <si>
    <t>記</t>
    <rPh sb="0" eb="1">
      <t>キ</t>
    </rPh>
    <phoneticPr fontId="1"/>
  </si>
  <si>
    <t>【留意事項】</t>
    <rPh sb="1" eb="3">
      <t>リュウイ</t>
    </rPh>
    <rPh sb="3" eb="5">
      <t>ジコウ</t>
    </rPh>
    <phoneticPr fontId="1"/>
  </si>
  <si>
    <t>【別紙】</t>
    <phoneticPr fontId="1"/>
  </si>
  <si>
    <t>年　　月　　日　　</t>
    <rPh sb="0" eb="1">
      <t>ネン</t>
    </rPh>
    <rPh sb="3" eb="4">
      <t>ガツ</t>
    </rPh>
    <rPh sb="6" eb="7">
      <t>ニチ</t>
    </rPh>
    <phoneticPr fontId="1"/>
  </si>
  <si>
    <t>検査対象者</t>
    <rPh sb="0" eb="2">
      <t>ケンサ</t>
    </rPh>
    <rPh sb="2" eb="4">
      <t>タイショウ</t>
    </rPh>
    <rPh sb="4" eb="5">
      <t>シャ</t>
    </rPh>
    <phoneticPr fontId="1"/>
  </si>
  <si>
    <t>利用者</t>
    <rPh sb="0" eb="3">
      <t>リヨウシャ</t>
    </rPh>
    <phoneticPr fontId="1"/>
  </si>
  <si>
    <t>合計</t>
    <rPh sb="0" eb="2">
      <t>ゴウケイ</t>
    </rPh>
    <phoneticPr fontId="1"/>
  </si>
  <si>
    <t>従事者</t>
    <rPh sb="0" eb="3">
      <t>ジュウジシャ</t>
    </rPh>
    <phoneticPr fontId="1"/>
  </si>
  <si>
    <t>検査実施人数</t>
    <rPh sb="0" eb="2">
      <t>ケンサ</t>
    </rPh>
    <rPh sb="2" eb="4">
      <t>ジッシ</t>
    </rPh>
    <rPh sb="4" eb="6">
      <t>ニンズウ</t>
    </rPh>
    <phoneticPr fontId="1"/>
  </si>
  <si>
    <t>交付上限額</t>
    <rPh sb="0" eb="2">
      <t>コウフ</t>
    </rPh>
    <rPh sb="2" eb="5">
      <t>ジョウゲンガク</t>
    </rPh>
    <phoneticPr fontId="1"/>
  </si>
  <si>
    <t>PCR検査費用</t>
    <rPh sb="3" eb="5">
      <t>ケンサ</t>
    </rPh>
    <rPh sb="5" eb="7">
      <t>ヒヨウ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</si>
  <si>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</si>
  <si>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提供サービス①</t>
    <rPh sb="0" eb="2">
      <t>テイキョウ</t>
    </rPh>
    <phoneticPr fontId="1"/>
  </si>
  <si>
    <t>提供サービス②</t>
    <rPh sb="0" eb="2">
      <t>テイキョウ</t>
    </rPh>
    <phoneticPr fontId="1"/>
  </si>
  <si>
    <t>提供サービス③</t>
    <rPh sb="0" eb="2">
      <t>テイキョウ</t>
    </rPh>
    <phoneticPr fontId="1"/>
  </si>
  <si>
    <t>　</t>
    <phoneticPr fontId="1"/>
  </si>
  <si>
    <t>日</t>
    <phoneticPr fontId="1"/>
  </si>
  <si>
    <t>月</t>
    <phoneticPr fontId="1"/>
  </si>
  <si>
    <t>年</t>
    <phoneticPr fontId="1"/>
  </si>
  <si>
    <t>　事業所が上記判定を把握した日</t>
    <rPh sb="1" eb="4">
      <t>ジギョウショ</t>
    </rPh>
    <rPh sb="5" eb="7">
      <t>ジョウキ</t>
    </rPh>
    <rPh sb="7" eb="9">
      <t>ハンテイ</t>
    </rPh>
    <rPh sb="10" eb="12">
      <t>ハアク</t>
    </rPh>
    <rPh sb="14" eb="15">
      <t>ヒ</t>
    </rPh>
    <phoneticPr fontId="1"/>
  </si>
  <si>
    <t>支出予定額</t>
    <rPh sb="0" eb="2">
      <t>シシュツ</t>
    </rPh>
    <rPh sb="2" eb="4">
      <t>ヨテイ</t>
    </rPh>
    <rPh sb="4" eb="5">
      <t>ガク</t>
    </rPh>
    <phoneticPr fontId="1"/>
  </si>
  <si>
    <t>　補助対象事業実施状況報告書【変更交付申請用】</t>
    <rPh sb="15" eb="17">
      <t>ヘンコウ</t>
    </rPh>
    <rPh sb="17" eb="19">
      <t>コウフ</t>
    </rPh>
    <rPh sb="19" eb="22">
      <t>シンセイヨウ</t>
    </rPh>
    <phoneticPr fontId="1"/>
  </si>
  <si>
    <t>③ 国又は地方公共団体が交付する他の補助金、給付金等の対象経費として計上している経費については、申請できません。</t>
    <phoneticPr fontId="1"/>
  </si>
  <si>
    <t>既交付決定額</t>
    <rPh sb="0" eb="1">
      <t>スデ</t>
    </rPh>
    <rPh sb="1" eb="3">
      <t>コウフ</t>
    </rPh>
    <rPh sb="3" eb="5">
      <t>ケッテイ</t>
    </rPh>
    <rPh sb="5" eb="6">
      <t>ガク</t>
    </rPh>
    <phoneticPr fontId="1"/>
  </si>
  <si>
    <t>変更交付申請額（請求額）</t>
    <rPh sb="0" eb="2">
      <t>ヘンコウ</t>
    </rPh>
    <rPh sb="2" eb="4">
      <t>コウフ</t>
    </rPh>
    <rPh sb="4" eb="7">
      <t>シンセイガク</t>
    </rPh>
    <rPh sb="8" eb="10">
      <t>セイキュウ</t>
    </rPh>
    <rPh sb="10" eb="11">
      <t>ガク</t>
    </rPh>
    <phoneticPr fontId="1"/>
  </si>
  <si>
    <t>２</t>
    <phoneticPr fontId="1"/>
  </si>
  <si>
    <t>３</t>
    <phoneticPr fontId="1"/>
  </si>
  <si>
    <t>１</t>
    <phoneticPr fontId="1"/>
  </si>
  <si>
    <t>４</t>
    <phoneticPr fontId="1"/>
  </si>
  <si>
    <t>変更理由</t>
    <rPh sb="0" eb="2">
      <t>ヘンコウ</t>
    </rPh>
    <rPh sb="2" eb="4">
      <t>リユウ</t>
    </rPh>
    <phoneticPr fontId="1"/>
  </si>
  <si>
    <t>差し引き額</t>
    <rPh sb="0" eb="1">
      <t>サ</t>
    </rPh>
    <rPh sb="2" eb="3">
      <t>ヒ</t>
    </rPh>
    <rPh sb="4" eb="5">
      <t>ガク</t>
    </rPh>
    <phoneticPr fontId="1"/>
  </si>
  <si>
    <t>　なお、変更交付決定を受けたときは、変更交付決定を受けた金額を、下記の口座に振り込むよう請求します。</t>
    <rPh sb="4" eb="6">
      <t>ヘンコウ</t>
    </rPh>
    <rPh sb="6" eb="8">
      <t>コウフ</t>
    </rPh>
    <rPh sb="8" eb="10">
      <t>ケッテイ</t>
    </rPh>
    <rPh sb="18" eb="20">
      <t>ヘンコウ</t>
    </rPh>
    <rPh sb="20" eb="22">
      <t>コウフ</t>
    </rPh>
    <rPh sb="22" eb="24">
      <t>ケッテイ</t>
    </rPh>
    <rPh sb="25" eb="26">
      <t>ウ</t>
    </rPh>
    <rPh sb="28" eb="30">
      <t>キンガク</t>
    </rPh>
    <phoneticPr fontId="1"/>
  </si>
  <si>
    <t>様式第４号（第８関係）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</si>
  <si>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　※青色のセルのみ、入力してください。</t>
    <rPh sb="2" eb="4">
      <t>アオイロ</t>
    </rPh>
    <rPh sb="10" eb="12">
      <t>ニュウリョク</t>
    </rPh>
    <phoneticPr fontId="1"/>
  </si>
  <si>
    <t>有　　無
（〇をつける）</t>
    <rPh sb="0" eb="1">
      <t>アリ</t>
    </rPh>
    <rPh sb="3" eb="4">
      <t>ナシ</t>
    </rPh>
    <phoneticPr fontId="1"/>
  </si>
  <si>
    <t>（所在地）</t>
    <rPh sb="1" eb="4">
      <t>ショザイチ</t>
    </rPh>
    <phoneticPr fontId="1"/>
  </si>
  <si>
    <t>感染症に係るＰＣＲ検査等経費補助事業変更交付申請書兼請求書</t>
    <rPh sb="18" eb="20">
      <t>ヘンコウ</t>
    </rPh>
    <phoneticPr fontId="1"/>
  </si>
  <si>
    <t>に係るＰＣＲ検査等経費補助事業実施要綱第８の規定により、下記のとおり関係書類を添えて申請します。</t>
    <rPh sb="28" eb="30">
      <t>カキ</t>
    </rPh>
    <phoneticPr fontId="1"/>
  </si>
  <si>
    <t>　 事業所が対象です。</t>
    <phoneticPr fontId="1"/>
  </si>
  <si>
    <t>　本補助金を利用した検査実施（予定）日</t>
    <rPh sb="10" eb="12">
      <t>ケンサ</t>
    </rPh>
    <rPh sb="12" eb="14">
      <t>ジッシ</t>
    </rPh>
    <rPh sb="15" eb="17">
      <t>ヨテイ</t>
    </rPh>
    <rPh sb="18" eb="19">
      <t>ヒ</t>
    </rPh>
    <phoneticPr fontId="1"/>
  </si>
  <si>
    <t>うち、陽性判定者数
※1　※2</t>
    <rPh sb="3" eb="5">
      <t>ヨウセイ</t>
    </rPh>
    <rPh sb="5" eb="7">
      <t>ハンテイ</t>
    </rPh>
    <rPh sb="7" eb="8">
      <t>シャ</t>
    </rPh>
    <rPh sb="8" eb="9">
      <t>スウ</t>
    </rPh>
    <phoneticPr fontId="1"/>
  </si>
  <si>
    <t>　本補助金を利用したPCR検査実施（予定）機関名</t>
    <rPh sb="13" eb="15">
      <t>ケンサ</t>
    </rPh>
    <rPh sb="15" eb="17">
      <t>ジッシ</t>
    </rPh>
    <rPh sb="18" eb="20">
      <t>ヨテイ</t>
    </rPh>
    <rPh sb="21" eb="24">
      <t>キカンメイ</t>
    </rPh>
    <phoneticPr fontId="1"/>
  </si>
  <si>
    <t>（　医療機関　・　医療機関以外　）</t>
    <rPh sb="2" eb="6">
      <t>イリョウキカン</t>
    </rPh>
    <rPh sb="9" eb="13">
      <t>イリョウキカン</t>
    </rPh>
    <rPh sb="13" eb="15">
      <t>イガイ</t>
    </rPh>
    <phoneticPr fontId="1"/>
  </si>
  <si>
    <t>※１　検査実施前の場合は記載不要
※２　医療機関以外で検査を実施する
　　　場合は記載不要
※３　医療機関で検査を実施する
　　　場合は記載不要</t>
    <rPh sb="25" eb="27">
      <t>イガイ</t>
    </rPh>
    <rPh sb="28" eb="30">
      <t>ケンサ</t>
    </rPh>
    <rPh sb="31" eb="33">
      <t>ジッシ</t>
    </rPh>
    <rPh sb="39" eb="41">
      <t>バアイ</t>
    </rPh>
    <rPh sb="42" eb="46">
      <t>キサイフヨウ</t>
    </rPh>
    <rPh sb="59" eb="61">
      <t>ジッシ</t>
    </rPh>
    <rPh sb="67" eb="69">
      <t>バアイ</t>
    </rPh>
    <rPh sb="70" eb="74">
      <t>キサイフヨウ</t>
    </rPh>
    <phoneticPr fontId="1"/>
  </si>
  <si>
    <t>うち、陽性の疑い
※1　※3</t>
    <rPh sb="3" eb="5">
      <t>ヨウセイ</t>
    </rPh>
    <rPh sb="6" eb="7">
      <t>ウタガ</t>
    </rPh>
    <phoneticPr fontId="1"/>
  </si>
  <si>
    <t>PCR検査実施手数料
※2</t>
    <rPh sb="3" eb="5">
      <t>ケンサ</t>
    </rPh>
    <rPh sb="5" eb="7">
      <t>ジッシ</t>
    </rPh>
    <rPh sb="7" eb="9">
      <t>テスウ</t>
    </rPh>
    <rPh sb="9" eb="10">
      <t>リョウ</t>
    </rPh>
    <phoneticPr fontId="1"/>
  </si>
  <si>
    <t>鼻咽頭ぬぐい液
採取手数料※2</t>
  </si>
  <si>
    <t>新型コロナウイルス感染症陽性者指導料※2</t>
  </si>
  <si>
    <t>左記対象者のうち、
鼻咽頭ぬぐい液採取
実施の有無※1 ※2</t>
    <rPh sb="0" eb="2">
      <t>サキ</t>
    </rPh>
    <rPh sb="2" eb="5">
      <t>タイショウシャ</t>
    </rPh>
    <rPh sb="10" eb="11">
      <t>ハナ</t>
    </rPh>
    <rPh sb="11" eb="13">
      <t>イントウ</t>
    </rPh>
    <rPh sb="16" eb="17">
      <t>エキ</t>
    </rPh>
    <rPh sb="17" eb="19">
      <t>サイシュ</t>
    </rPh>
    <rPh sb="20" eb="22">
      <t>ジッシ</t>
    </rPh>
    <rPh sb="23" eb="25">
      <t>ウム</t>
    </rPh>
    <phoneticPr fontId="1"/>
  </si>
  <si>
    <t>　陽性又は濃厚接触者と判定された者</t>
    <rPh sb="1" eb="3">
      <t>ヨウセイ</t>
    </rPh>
    <rPh sb="3" eb="4">
      <t>マタ</t>
    </rPh>
    <rPh sb="5" eb="7">
      <t>ノウコウ</t>
    </rPh>
    <rPh sb="7" eb="9">
      <t>セッショク</t>
    </rPh>
    <rPh sb="9" eb="10">
      <t>シャ</t>
    </rPh>
    <rPh sb="11" eb="13">
      <t>ハンテイ</t>
    </rPh>
    <rPh sb="16" eb="17">
      <t>モノ</t>
    </rPh>
    <phoneticPr fontId="1"/>
  </si>
  <si>
    <r>
      <t xml:space="preserve">④ </t>
    </r>
    <r>
      <rPr>
        <b/>
        <u/>
        <sz val="11"/>
        <rFont val="ＭＳ 明朝"/>
        <family val="1"/>
        <charset val="128"/>
      </rPr>
      <t>変更後の内容について、記入してください。</t>
    </r>
    <rPh sb="2" eb="4">
      <t>ヘンコウ</t>
    </rPh>
    <rPh sb="4" eb="5">
      <t>ゴ</t>
    </rPh>
    <rPh sb="6" eb="8">
      <t>ナイヨウ</t>
    </rPh>
    <rPh sb="13" eb="15">
      <t>キニュウ</t>
    </rPh>
    <phoneticPr fontId="1"/>
  </si>
  <si>
    <r>
      <t xml:space="preserve">職員数
</t>
    </r>
    <r>
      <rPr>
        <sz val="8"/>
        <rFont val="ＭＳ 明朝"/>
        <family val="1"/>
        <charset val="128"/>
      </rPr>
      <t>（派遣含む）</t>
    </r>
    <rPh sb="0" eb="3">
      <t>ショクインスウ</t>
    </rPh>
    <rPh sb="5" eb="7">
      <t>ハケン</t>
    </rPh>
    <rPh sb="7" eb="8">
      <t>フク</t>
    </rPh>
    <phoneticPr fontId="1"/>
  </si>
  <si>
    <t>　【別紙】補助対象事業実施状況報告書【変更交付申請用】</t>
    <rPh sb="2" eb="4">
      <t>ベッシ</t>
    </rPh>
    <rPh sb="5" eb="7">
      <t>ホジョ</t>
    </rPh>
    <rPh sb="7" eb="9">
      <t>タイショウ</t>
    </rPh>
    <rPh sb="9" eb="11">
      <t>ジギョウ</t>
    </rPh>
    <rPh sb="11" eb="13">
      <t>ジッシ</t>
    </rPh>
    <rPh sb="13" eb="15">
      <t>ジョウキョウ</t>
    </rPh>
    <rPh sb="15" eb="18">
      <t>ホウコクショ</t>
    </rPh>
    <rPh sb="19" eb="21">
      <t>ヘンコウ</t>
    </rPh>
    <rPh sb="21" eb="23">
      <t>コウフ</t>
    </rPh>
    <rPh sb="23" eb="26">
      <t>シンセイヨウ</t>
    </rPh>
    <phoneticPr fontId="1"/>
  </si>
  <si>
    <t>令和５年度第３次東久留米市介護サービス事業所等における新型コロナウイルス</t>
    <rPh sb="0" eb="2">
      <t>レイワ</t>
    </rPh>
    <rPh sb="3" eb="5">
      <t>ネンド</t>
    </rPh>
    <rPh sb="8" eb="13">
      <t>ヒガシクルメシ</t>
    </rPh>
    <rPh sb="13" eb="15">
      <t>カイゴ</t>
    </rPh>
    <rPh sb="19" eb="22">
      <t>ジギョウショ</t>
    </rPh>
    <rPh sb="22" eb="23">
      <t>トウ</t>
    </rPh>
    <rPh sb="27" eb="29">
      <t>シンガタ</t>
    </rPh>
    <phoneticPr fontId="1"/>
  </si>
  <si>
    <t>　標記の件について、令和５年度第３次東久留米市介護サービス事業所等における新型コロナウイルス感染症</t>
    <rPh sb="1" eb="3">
      <t>ヒョウキ</t>
    </rPh>
    <rPh sb="4" eb="5">
      <t>ケン</t>
    </rPh>
    <rPh sb="10" eb="12">
      <t>レイワ</t>
    </rPh>
    <rPh sb="13" eb="15">
      <t>ネンド</t>
    </rPh>
    <rPh sb="18" eb="23">
      <t>ヒガシクルメシ</t>
    </rPh>
    <rPh sb="23" eb="25">
      <t>カイゴ</t>
    </rPh>
    <rPh sb="29" eb="32">
      <t>ジギョウショ</t>
    </rPh>
    <rPh sb="32" eb="33">
      <t>トウ</t>
    </rPh>
    <rPh sb="37" eb="39">
      <t>シンガタ</t>
    </rPh>
    <rPh sb="46" eb="49">
      <t>カンセンショウ</t>
    </rPh>
    <phoneticPr fontId="1"/>
  </si>
  <si>
    <t>① 令和５年度第３次東久留米市介護サービス事業所等における新型コロナウイルス感染症に係るＰＣＲ検査等経費補助事業実施要綱第２に規定する</t>
    <rPh sb="2" eb="4">
      <t>レイワ</t>
    </rPh>
    <rPh sb="5" eb="7">
      <t>ネンド</t>
    </rPh>
    <rPh sb="10" eb="15">
      <t>ヒガシクルメシ</t>
    </rPh>
    <rPh sb="15" eb="17">
      <t>カイゴ</t>
    </rPh>
    <rPh sb="21" eb="24">
      <t>ジギョウショ</t>
    </rPh>
    <rPh sb="24" eb="25">
      <t>トウ</t>
    </rPh>
    <rPh sb="29" eb="31">
      <t>シンガタ</t>
    </rPh>
    <rPh sb="38" eb="41">
      <t>カンセンショウ</t>
    </rPh>
    <rPh sb="42" eb="43">
      <t>カカワ</t>
    </rPh>
    <rPh sb="47" eb="49">
      <t>ケンサ</t>
    </rPh>
    <rPh sb="49" eb="50">
      <t>トウ</t>
    </rPh>
    <rPh sb="50" eb="52">
      <t>ケイヒ</t>
    </rPh>
    <rPh sb="52" eb="54">
      <t>ホジョ</t>
    </rPh>
    <rPh sb="54" eb="56">
      <t>ジギョウ</t>
    </rPh>
    <rPh sb="56" eb="58">
      <t>ジッシ</t>
    </rPh>
    <rPh sb="58" eb="60">
      <t>ヨウコウ</t>
    </rPh>
    <phoneticPr fontId="1"/>
  </si>
  <si>
    <t>② 対象経費は、令和５年１２月１日から令和６年３月３１日までに支出（見込を含む）する経費です。</t>
    <rPh sb="2" eb="4">
      <t>タイショウ</t>
    </rPh>
    <rPh sb="4" eb="6">
      <t>ケイヒ</t>
    </rPh>
    <rPh sb="8" eb="10">
      <t>レイワ</t>
    </rPh>
    <rPh sb="11" eb="12">
      <t>ネン</t>
    </rPh>
    <rPh sb="14" eb="15">
      <t>ガツ</t>
    </rPh>
    <rPh sb="16" eb="17">
      <t>ニチ</t>
    </rPh>
    <rPh sb="19" eb="21">
      <t>レイワ</t>
    </rPh>
    <rPh sb="22" eb="23">
      <t>ネン</t>
    </rPh>
    <rPh sb="24" eb="25">
      <t>ガツ</t>
    </rPh>
    <rPh sb="27" eb="28">
      <t>ニチ</t>
    </rPh>
    <rPh sb="31" eb="33">
      <t>シシュツ</t>
    </rPh>
    <rPh sb="34" eb="36">
      <t>ミコミ</t>
    </rPh>
    <rPh sb="37" eb="38">
      <t>フク</t>
    </rPh>
    <rPh sb="42" eb="4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</si>
</sst>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name val="游ゴシック"/>
      <family val="2"/>
      <scheme val="minor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hair">
        <color auto="1"/>
      </top>
      <bottom/>
      <diagonal style="thin">
        <color auto="1"/>
      </diagonal>
    </border>
    <border diagonalUp="1">
      <left/>
      <right/>
      <top style="hair">
        <color auto="1"/>
      </top>
      <bottom/>
      <diagonal style="thin">
        <color auto="1"/>
      </diagonal>
    </border>
    <border diagonalUp="1">
      <left/>
      <right style="thin">
        <color auto="1"/>
      </right>
      <top style="hair">
        <color auto="1"/>
      </top>
      <bottom/>
      <diagonal style="thin">
        <color auto="1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3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0" xfId="0" applyFont="1" applyBorder="1"/>
    <xf numFmtId="0" fontId="3" fillId="0" borderId="0" xfId="0" applyFont="1"/>
    <xf numFmtId="0" fontId="11" fillId="0" borderId="0" xfId="0" applyFont="1" applyBorder="1"/>
    <xf numFmtId="0" fontId="6" fillId="0" borderId="0" xfId="0" applyFont="1" applyBorder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 indent="8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49" fontId="3" fillId="2" borderId="18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2" borderId="6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36" xfId="0" applyFont="1" applyFill="1" applyBorder="1" applyAlignment="1">
      <alignment horizontal="right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2" borderId="2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2" borderId="23" xfId="0" applyNumberFormat="1" applyFont="1" applyFill="1" applyBorder="1" applyAlignment="1">
      <alignment horizontal="center" vertical="center"/>
    </xf>
    <xf numFmtId="176" fontId="3" fillId="2" borderId="29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/>
    </xf>
    <xf numFmtId="176" fontId="3" fillId="2" borderId="30" xfId="0" applyNumberFormat="1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2" borderId="57" xfId="0" applyNumberFormat="1" applyFont="1" applyFill="1" applyBorder="1" applyAlignment="1">
      <alignment horizontal="center" vertical="center"/>
    </xf>
    <xf numFmtId="177" fontId="3" fillId="2" borderId="58" xfId="0" applyNumberFormat="1" applyFont="1" applyFill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/>
    </xf>
    <xf numFmtId="177" fontId="3" fillId="2" borderId="6" xfId="0" applyNumberFormat="1" applyFont="1" applyFill="1" applyBorder="1" applyAlignment="1">
      <alignment horizontal="center" vertical="center"/>
    </xf>
    <xf numFmtId="177" fontId="3" fillId="2" borderId="53" xfId="0" applyNumberFormat="1" applyFont="1" applyFill="1" applyBorder="1" applyAlignment="1">
      <alignment horizontal="center" vertical="center"/>
    </xf>
    <xf numFmtId="177" fontId="3" fillId="2" borderId="54" xfId="0" applyNumberFormat="1" applyFont="1" applyFill="1" applyBorder="1" applyAlignment="1">
      <alignment horizontal="center" vertical="center"/>
    </xf>
    <xf numFmtId="177" fontId="3" fillId="2" borderId="55" xfId="0" applyNumberFormat="1" applyFont="1" applyFill="1" applyBorder="1" applyAlignment="1">
      <alignment horizontal="center" vertical="center"/>
    </xf>
    <xf numFmtId="177" fontId="3" fillId="2" borderId="56" xfId="0" applyNumberFormat="1" applyFont="1" applyFill="1" applyBorder="1" applyAlignment="1">
      <alignment horizontal="center" vertical="center"/>
    </xf>
    <xf numFmtId="177" fontId="3" fillId="0" borderId="57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 wrapText="1"/>
    </xf>
    <xf numFmtId="38" fontId="3" fillId="2" borderId="8" xfId="1" applyFont="1" applyFill="1" applyBorder="1" applyAlignment="1">
      <alignment horizontal="right" vertical="center" wrapText="1"/>
    </xf>
    <xf numFmtId="38" fontId="3" fillId="0" borderId="1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 wrapText="1"/>
    </xf>
    <xf numFmtId="38" fontId="3" fillId="0" borderId="8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 wrapText="1"/>
    </xf>
    <xf numFmtId="38" fontId="3" fillId="0" borderId="6" xfId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77" fontId="3" fillId="2" borderId="60" xfId="0" applyNumberFormat="1" applyFont="1" applyFill="1" applyBorder="1" applyAlignment="1">
      <alignment horizontal="center" vertical="center"/>
    </xf>
    <xf numFmtId="177" fontId="3" fillId="2" borderId="61" xfId="0" applyNumberFormat="1" applyFont="1" applyFill="1" applyBorder="1" applyAlignment="1">
      <alignment horizontal="center" vertical="center"/>
    </xf>
    <xf numFmtId="177" fontId="3" fillId="2" borderId="51" xfId="0" applyNumberFormat="1" applyFont="1" applyFill="1" applyBorder="1" applyAlignment="1">
      <alignment horizontal="center" vertical="center"/>
    </xf>
    <xf numFmtId="177" fontId="3" fillId="2" borderId="52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3"/>
  <sheetViews>
    <sheetView showGridLines="0" showZeros="0" tabSelected="1" view="pageBreakPreview" zoomScale="85" zoomScaleNormal="80" zoomScaleSheetLayoutView="85" workbookViewId="0"/>
  </sheetViews>
  <sheetFormatPr defaultRowHeight="18.75"/>
  <cols>
    <col min="1" max="25" width="3.75" style="23" customWidth="1"/>
    <col min="26" max="16384" width="9" style="1"/>
  </cols>
  <sheetData>
    <row r="1" spans="1:26">
      <c r="A1" s="3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5"/>
      <c r="S2" s="25"/>
      <c r="T2" s="25"/>
      <c r="U2" s="16" t="s">
        <v>45</v>
      </c>
      <c r="V2" s="17"/>
      <c r="W2" s="16" t="s">
        <v>44</v>
      </c>
      <c r="X2" s="17"/>
      <c r="Y2" s="16" t="s">
        <v>43</v>
      </c>
      <c r="Z2" s="15" t="s">
        <v>60</v>
      </c>
    </row>
    <row r="3" spans="1: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>
      <c r="A4" s="26" t="s">
        <v>26</v>
      </c>
      <c r="B4" s="26"/>
      <c r="C4" s="26"/>
      <c r="D4" s="26"/>
      <c r="E4" s="26"/>
      <c r="F4" s="26"/>
      <c r="G4" s="26"/>
      <c r="H4" s="26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5"/>
      <c r="M6" s="15"/>
      <c r="N6" s="27" t="s">
        <v>24</v>
      </c>
      <c r="O6" s="27"/>
      <c r="P6" s="27"/>
      <c r="Q6" s="27"/>
      <c r="R6" s="27"/>
      <c r="S6" s="28"/>
      <c r="T6" s="28"/>
      <c r="U6" s="28"/>
      <c r="V6" s="28"/>
      <c r="W6" s="28"/>
      <c r="X6" s="28"/>
      <c r="Y6" s="28"/>
    </row>
    <row r="7" spans="1: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5"/>
      <c r="M7" s="15"/>
      <c r="N7" s="27"/>
      <c r="O7" s="27"/>
      <c r="P7" s="27"/>
      <c r="Q7" s="27"/>
      <c r="R7" s="27"/>
      <c r="S7" s="28"/>
      <c r="T7" s="28"/>
      <c r="U7" s="28"/>
      <c r="V7" s="28"/>
      <c r="W7" s="28"/>
      <c r="X7" s="28"/>
      <c r="Y7" s="28"/>
    </row>
    <row r="8" spans="1: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5"/>
      <c r="M8" s="15"/>
      <c r="N8" s="27" t="s">
        <v>62</v>
      </c>
      <c r="O8" s="27"/>
      <c r="P8" s="27"/>
      <c r="Q8" s="27"/>
      <c r="R8" s="27"/>
      <c r="S8" s="28"/>
      <c r="T8" s="28"/>
      <c r="U8" s="28"/>
      <c r="V8" s="28"/>
      <c r="W8" s="28"/>
      <c r="X8" s="28"/>
      <c r="Y8" s="28"/>
    </row>
    <row r="9" spans="1: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5"/>
      <c r="M9" s="15"/>
      <c r="N9" s="27"/>
      <c r="O9" s="27"/>
      <c r="P9" s="27"/>
      <c r="Q9" s="27"/>
      <c r="R9" s="27"/>
      <c r="S9" s="28"/>
      <c r="T9" s="28"/>
      <c r="U9" s="28"/>
      <c r="V9" s="28"/>
      <c r="W9" s="28"/>
      <c r="X9" s="28"/>
      <c r="Y9" s="28"/>
    </row>
    <row r="10" spans="1: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5"/>
      <c r="M10" s="15"/>
      <c r="N10" s="27" t="s">
        <v>25</v>
      </c>
      <c r="O10" s="27"/>
      <c r="P10" s="27"/>
      <c r="Q10" s="27"/>
      <c r="R10" s="27"/>
      <c r="S10" s="28"/>
      <c r="T10" s="28"/>
      <c r="U10" s="28"/>
      <c r="V10" s="28"/>
      <c r="W10" s="28"/>
      <c r="X10" s="28"/>
      <c r="Y10" s="28"/>
    </row>
    <row r="11" spans="1:2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5"/>
      <c r="M11" s="15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</row>
    <row r="12" spans="1: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6">
      <c r="A14" s="29" t="s">
        <v>80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</row>
    <row r="15" spans="1:26">
      <c r="A15" s="29" t="s">
        <v>63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</row>
    <row r="16" spans="1:2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30" t="s">
        <v>81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</row>
    <row r="18" spans="1:25">
      <c r="A18" s="26" t="s">
        <v>64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>
      <c r="A19" s="26" t="s">
        <v>58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24" t="s">
        <v>27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18" t="s">
        <v>54</v>
      </c>
      <c r="B23" s="62" t="s">
        <v>50</v>
      </c>
      <c r="C23" s="62"/>
      <c r="D23" s="62"/>
      <c r="E23" s="62"/>
      <c r="F23" s="62"/>
      <c r="G23" s="62"/>
      <c r="H23" s="3"/>
      <c r="I23" s="84"/>
      <c r="J23" s="84"/>
      <c r="K23" s="84"/>
      <c r="L23" s="84"/>
      <c r="M23" s="84"/>
      <c r="N23" s="84"/>
      <c r="O23" s="84"/>
      <c r="P23" s="84"/>
      <c r="Q23" s="84"/>
      <c r="R23" s="6" t="s">
        <v>10</v>
      </c>
      <c r="S23" s="19"/>
      <c r="T23" s="19"/>
      <c r="U23" s="3"/>
      <c r="V23" s="3"/>
      <c r="W23" s="3"/>
      <c r="X23" s="3"/>
      <c r="Y23" s="3"/>
    </row>
    <row r="24" spans="1:25">
      <c r="A24" s="20"/>
      <c r="B24" s="19"/>
      <c r="C24" s="19"/>
      <c r="D24" s="19"/>
      <c r="E24" s="19"/>
      <c r="F24" s="19"/>
      <c r="G24" s="19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19"/>
      <c r="S24" s="19"/>
      <c r="T24" s="19"/>
      <c r="U24" s="3"/>
      <c r="V24" s="3"/>
      <c r="W24" s="3"/>
      <c r="X24" s="3"/>
      <c r="Y24" s="3"/>
    </row>
    <row r="25" spans="1:25">
      <c r="A25" s="18" t="s">
        <v>52</v>
      </c>
      <c r="B25" s="62" t="s">
        <v>51</v>
      </c>
      <c r="C25" s="62"/>
      <c r="D25" s="62"/>
      <c r="E25" s="62"/>
      <c r="F25" s="62"/>
      <c r="G25" s="62"/>
      <c r="H25" s="3"/>
      <c r="I25" s="83">
        <f>【別紙】補助対象事業実施状況報告書【変更申請用】!AE54</f>
        <v>0</v>
      </c>
      <c r="J25" s="83"/>
      <c r="K25" s="83"/>
      <c r="L25" s="83"/>
      <c r="M25" s="83"/>
      <c r="N25" s="83"/>
      <c r="O25" s="83"/>
      <c r="P25" s="83"/>
      <c r="Q25" s="83"/>
      <c r="R25" s="6" t="s">
        <v>10</v>
      </c>
      <c r="S25" s="19"/>
      <c r="T25" s="19"/>
      <c r="U25" s="3"/>
      <c r="V25" s="3"/>
      <c r="W25" s="3"/>
      <c r="X25" s="3"/>
      <c r="Y25" s="3"/>
    </row>
    <row r="26" spans="1:25">
      <c r="A26" s="20"/>
      <c r="B26" s="19"/>
      <c r="C26" s="19"/>
      <c r="D26" s="19"/>
      <c r="E26" s="19"/>
      <c r="F26" s="19"/>
      <c r="G26" s="19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19"/>
      <c r="S26" s="19"/>
      <c r="T26" s="19"/>
      <c r="U26" s="3"/>
      <c r="V26" s="3"/>
      <c r="W26" s="3"/>
      <c r="X26" s="3"/>
      <c r="Y26" s="3"/>
    </row>
    <row r="27" spans="1:25">
      <c r="A27" s="18" t="s">
        <v>53</v>
      </c>
      <c r="B27" s="62" t="s">
        <v>57</v>
      </c>
      <c r="C27" s="62"/>
      <c r="D27" s="62"/>
      <c r="E27" s="62"/>
      <c r="F27" s="62"/>
      <c r="G27" s="62"/>
      <c r="H27" s="3"/>
      <c r="I27" s="83">
        <f>I25-I23</f>
        <v>0</v>
      </c>
      <c r="J27" s="83"/>
      <c r="K27" s="83"/>
      <c r="L27" s="83"/>
      <c r="M27" s="83"/>
      <c r="N27" s="83"/>
      <c r="O27" s="83"/>
      <c r="P27" s="83"/>
      <c r="Q27" s="83"/>
      <c r="R27" s="6" t="s">
        <v>10</v>
      </c>
      <c r="S27" s="19"/>
      <c r="T27" s="19"/>
      <c r="U27" s="3"/>
      <c r="V27" s="3"/>
      <c r="W27" s="3"/>
      <c r="X27" s="3"/>
      <c r="Y27" s="3"/>
    </row>
    <row r="28" spans="1:25">
      <c r="A28" s="20"/>
      <c r="B28" s="19"/>
      <c r="C28" s="19"/>
      <c r="D28" s="19"/>
      <c r="E28" s="19"/>
      <c r="F28" s="19"/>
      <c r="G28" s="19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19"/>
      <c r="S28" s="19"/>
      <c r="T28" s="19"/>
      <c r="U28" s="3"/>
      <c r="V28" s="3"/>
      <c r="W28" s="3"/>
      <c r="X28" s="3"/>
      <c r="Y28" s="3"/>
    </row>
    <row r="29" spans="1:25">
      <c r="A29" s="18" t="s">
        <v>55</v>
      </c>
      <c r="B29" s="19" t="s">
        <v>56</v>
      </c>
      <c r="C29" s="19"/>
      <c r="D29" s="19"/>
      <c r="E29" s="19"/>
      <c r="F29" s="19"/>
      <c r="G29" s="19"/>
      <c r="H29" s="2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21"/>
    </row>
    <row r="30" spans="1:25">
      <c r="A30" s="20"/>
      <c r="B30" s="19"/>
      <c r="C30" s="19"/>
      <c r="D30" s="19"/>
      <c r="E30" s="19"/>
      <c r="F30" s="19"/>
      <c r="G30" s="19"/>
      <c r="H30" s="2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21"/>
    </row>
    <row r="31" spans="1:25">
      <c r="A31" s="20"/>
      <c r="B31" s="19"/>
      <c r="C31" s="19"/>
      <c r="D31" s="19"/>
      <c r="E31" s="19"/>
      <c r="F31" s="19"/>
      <c r="G31" s="19"/>
      <c r="H31" s="2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21"/>
    </row>
    <row r="32" spans="1: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3" t="s">
        <v>11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>
      <c r="A34" s="26" t="s">
        <v>79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8.75" customHeight="1">
      <c r="A37" s="31" t="s">
        <v>17</v>
      </c>
      <c r="B37" s="32"/>
      <c r="C37" s="37" t="s">
        <v>22</v>
      </c>
      <c r="D37" s="37"/>
      <c r="E37" s="37"/>
      <c r="F37" s="37"/>
      <c r="G37" s="37"/>
      <c r="H37" s="37"/>
      <c r="I37" s="37"/>
      <c r="J37" s="37" t="s">
        <v>23</v>
      </c>
      <c r="K37" s="37"/>
      <c r="L37" s="37"/>
      <c r="M37" s="37"/>
      <c r="N37" s="37"/>
      <c r="O37" s="37"/>
      <c r="P37" s="37"/>
      <c r="Q37" s="38" t="s">
        <v>19</v>
      </c>
      <c r="R37" s="38"/>
      <c r="S37" s="38" t="s">
        <v>18</v>
      </c>
      <c r="T37" s="38"/>
      <c r="U37" s="38"/>
      <c r="V37" s="38"/>
      <c r="W37" s="38"/>
      <c r="X37" s="38"/>
      <c r="Y37" s="38"/>
    </row>
    <row r="38" spans="1:25">
      <c r="A38" s="33"/>
      <c r="B38" s="34"/>
      <c r="C38" s="39"/>
      <c r="D38" s="40"/>
      <c r="E38" s="40"/>
      <c r="F38" s="40"/>
      <c r="G38" s="40"/>
      <c r="H38" s="49" t="s">
        <v>9</v>
      </c>
      <c r="I38" s="50"/>
      <c r="J38" s="53"/>
      <c r="K38" s="54"/>
      <c r="L38" s="54"/>
      <c r="M38" s="54"/>
      <c r="N38" s="54"/>
      <c r="O38" s="49" t="s">
        <v>9</v>
      </c>
      <c r="P38" s="50"/>
      <c r="Q38" s="57" t="s">
        <v>9</v>
      </c>
      <c r="R38" s="57"/>
      <c r="S38" s="81"/>
      <c r="T38" s="73"/>
      <c r="U38" s="73"/>
      <c r="V38" s="73"/>
      <c r="W38" s="73"/>
      <c r="X38" s="73"/>
      <c r="Y38" s="74"/>
    </row>
    <row r="39" spans="1:25">
      <c r="A39" s="33"/>
      <c r="B39" s="34"/>
      <c r="C39" s="41"/>
      <c r="D39" s="42"/>
      <c r="E39" s="42"/>
      <c r="F39" s="42"/>
      <c r="G39" s="42"/>
      <c r="H39" s="51"/>
      <c r="I39" s="52"/>
      <c r="J39" s="55"/>
      <c r="K39" s="56"/>
      <c r="L39" s="56"/>
      <c r="M39" s="56"/>
      <c r="N39" s="56"/>
      <c r="O39" s="51"/>
      <c r="P39" s="52"/>
      <c r="Q39" s="57"/>
      <c r="R39" s="57"/>
      <c r="S39" s="81"/>
      <c r="T39" s="73"/>
      <c r="U39" s="73"/>
      <c r="V39" s="73"/>
      <c r="W39" s="73"/>
      <c r="X39" s="73"/>
      <c r="Y39" s="74"/>
    </row>
    <row r="40" spans="1:25">
      <c r="A40" s="33"/>
      <c r="B40" s="34"/>
      <c r="C40" s="43" t="s">
        <v>20</v>
      </c>
      <c r="D40" s="44"/>
      <c r="E40" s="44"/>
      <c r="F40" s="44"/>
      <c r="G40" s="45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8"/>
    </row>
    <row r="41" spans="1:25">
      <c r="A41" s="33"/>
      <c r="B41" s="34"/>
      <c r="C41" s="43" t="s">
        <v>21</v>
      </c>
      <c r="D41" s="44"/>
      <c r="E41" s="44"/>
      <c r="F41" s="44"/>
      <c r="G41" s="45"/>
      <c r="H41" s="75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7"/>
    </row>
    <row r="42" spans="1:25">
      <c r="A42" s="35"/>
      <c r="B42" s="36"/>
      <c r="C42" s="43"/>
      <c r="D42" s="44"/>
      <c r="E42" s="44"/>
      <c r="F42" s="44"/>
      <c r="G42" s="45"/>
      <c r="H42" s="78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80"/>
    </row>
    <row r="43" spans="1: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 t="s">
        <v>16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67" t="s">
        <v>12</v>
      </c>
      <c r="M46" s="68"/>
      <c r="N46" s="68"/>
      <c r="O46" s="68"/>
      <c r="P46" s="68"/>
      <c r="Q46" s="69"/>
      <c r="R46" s="70"/>
      <c r="S46" s="71"/>
      <c r="T46" s="71"/>
      <c r="U46" s="71"/>
      <c r="V46" s="71"/>
      <c r="W46" s="71"/>
      <c r="X46" s="71"/>
      <c r="Y46" s="72"/>
    </row>
    <row r="47" spans="1: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67" t="s">
        <v>13</v>
      </c>
      <c r="M47" s="68"/>
      <c r="N47" s="68"/>
      <c r="O47" s="68"/>
      <c r="P47" s="68"/>
      <c r="Q47" s="69"/>
      <c r="R47" s="70"/>
      <c r="S47" s="71"/>
      <c r="T47" s="71"/>
      <c r="U47" s="71"/>
      <c r="V47" s="71"/>
      <c r="W47" s="71"/>
      <c r="X47" s="71"/>
      <c r="Y47" s="72"/>
    </row>
    <row r="48" spans="1: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58" t="s">
        <v>4</v>
      </c>
      <c r="M48" s="59"/>
      <c r="N48" s="60"/>
      <c r="O48" s="67" t="s">
        <v>5</v>
      </c>
      <c r="P48" s="68"/>
      <c r="Q48" s="69"/>
      <c r="R48" s="70"/>
      <c r="S48" s="71"/>
      <c r="T48" s="71"/>
      <c r="U48" s="71"/>
      <c r="V48" s="71"/>
      <c r="W48" s="71"/>
      <c r="X48" s="71"/>
      <c r="Y48" s="72"/>
    </row>
    <row r="49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61"/>
      <c r="M49" s="62"/>
      <c r="N49" s="63"/>
      <c r="O49" s="67" t="s">
        <v>14</v>
      </c>
      <c r="P49" s="68"/>
      <c r="Q49" s="69"/>
      <c r="R49" s="70"/>
      <c r="S49" s="71"/>
      <c r="T49" s="71"/>
      <c r="U49" s="71"/>
      <c r="V49" s="71"/>
      <c r="W49" s="71"/>
      <c r="X49" s="71"/>
      <c r="Y49" s="72"/>
    </row>
    <row r="50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64"/>
      <c r="M50" s="65"/>
      <c r="N50" s="66"/>
      <c r="O50" s="67" t="s">
        <v>15</v>
      </c>
      <c r="P50" s="68"/>
      <c r="Q50" s="69"/>
      <c r="R50" s="46"/>
      <c r="S50" s="47"/>
      <c r="T50" s="47"/>
      <c r="U50" s="47"/>
      <c r="V50" s="47"/>
      <c r="W50" s="47"/>
      <c r="X50" s="47"/>
      <c r="Y50" s="48"/>
    </row>
    <row r="51" spans="1: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</sheetData>
  <mergeCells count="54">
    <mergeCell ref="I29:X31"/>
    <mergeCell ref="B27:G27"/>
    <mergeCell ref="B25:G25"/>
    <mergeCell ref="B23:G23"/>
    <mergeCell ref="I25:Q25"/>
    <mergeCell ref="I23:Q23"/>
    <mergeCell ref="I27:Q27"/>
    <mergeCell ref="L47:Q47"/>
    <mergeCell ref="R47:Y47"/>
    <mergeCell ref="X38:X39"/>
    <mergeCell ref="Y38:Y39"/>
    <mergeCell ref="H41:Y42"/>
    <mergeCell ref="L46:Q46"/>
    <mergeCell ref="R46:Y46"/>
    <mergeCell ref="S38:S39"/>
    <mergeCell ref="T38:T39"/>
    <mergeCell ref="U38:U39"/>
    <mergeCell ref="V38:V39"/>
    <mergeCell ref="W38:W39"/>
    <mergeCell ref="L48:N50"/>
    <mergeCell ref="O48:Q48"/>
    <mergeCell ref="R48:Y48"/>
    <mergeCell ref="O49:Q49"/>
    <mergeCell ref="R49:Y49"/>
    <mergeCell ref="O50:Q50"/>
    <mergeCell ref="R50:Y50"/>
    <mergeCell ref="A34:Y34"/>
    <mergeCell ref="A37:B42"/>
    <mergeCell ref="C37:I37"/>
    <mergeCell ref="J37:P37"/>
    <mergeCell ref="Q37:R37"/>
    <mergeCell ref="S37:Y37"/>
    <mergeCell ref="C38:G39"/>
    <mergeCell ref="C40:G40"/>
    <mergeCell ref="H40:Y40"/>
    <mergeCell ref="H38:I39"/>
    <mergeCell ref="J38:N39"/>
    <mergeCell ref="O38:P39"/>
    <mergeCell ref="Q38:R39"/>
    <mergeCell ref="C41:G42"/>
    <mergeCell ref="A21:Y21"/>
    <mergeCell ref="S2:T2"/>
    <mergeCell ref="A4:H4"/>
    <mergeCell ref="N6:R7"/>
    <mergeCell ref="S6:Y7"/>
    <mergeCell ref="N10:R11"/>
    <mergeCell ref="A14:Y14"/>
    <mergeCell ref="A15:Y15"/>
    <mergeCell ref="A17:Y17"/>
    <mergeCell ref="A18:Y18"/>
    <mergeCell ref="A19:Y19"/>
    <mergeCell ref="N8:R9"/>
    <mergeCell ref="S8:Y9"/>
    <mergeCell ref="S10:Y11"/>
  </mergeCells>
  <phoneticPr fontId="1"/>
  <dataValidations count="3">
    <dataValidation type="list" allowBlank="1" showInputMessage="1" showErrorMessage="1" sqref="Q38:R39">
      <formula1>"　,普通,当座"</formula1>
    </dataValidation>
    <dataValidation type="list" allowBlank="1" showInputMessage="1" showErrorMessage="1" sqref="O38:P39">
      <formula1>"　,本店,支店,出張所"</formula1>
    </dataValidation>
    <dataValidation type="list" allowBlank="1" showInputMessage="1" showErrorMessage="1" sqref="H38:I39">
      <formula1>"　,銀行,信用金庫,信用組合,農協"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7"/>
  <sheetViews>
    <sheetView showGridLines="0" showZeros="0" view="pageBreakPreview" zoomScale="85" zoomScaleNormal="60" zoomScaleSheetLayoutView="85" workbookViewId="0">
      <selection activeCell="AO14" sqref="AO14"/>
    </sheetView>
  </sheetViews>
  <sheetFormatPr defaultRowHeight="18.75"/>
  <cols>
    <col min="1" max="36" width="3.125" style="14" customWidth="1"/>
    <col min="37" max="38" width="3.75" style="14" customWidth="1"/>
    <col min="39" max="40" width="3.125" style="14" customWidth="1"/>
    <col min="41" max="16384" width="9" style="1"/>
  </cols>
  <sheetData>
    <row r="1" spans="1:40" ht="18.75" customHeight="1">
      <c r="A1" s="92" t="s">
        <v>29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</row>
    <row r="2" spans="1:40" ht="18.75" customHeight="1">
      <c r="A2" s="93" t="s">
        <v>48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</row>
    <row r="4" spans="1:4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>
      <c r="A5" s="3" t="s">
        <v>28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>
      <c r="A6" s="3" t="s">
        <v>82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>
      <c r="A7" s="3" t="s">
        <v>65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>
      <c r="A8" s="3" t="s">
        <v>83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>
      <c r="A9" s="3" t="s">
        <v>49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>
      <c r="A10" s="3" t="s">
        <v>77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</row>
    <row r="12" spans="1:40">
      <c r="A12" s="38" t="s">
        <v>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</row>
    <row r="13" spans="1:40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</row>
    <row r="14" spans="1:40">
      <c r="A14" s="85" t="s">
        <v>0</v>
      </c>
      <c r="B14" s="86"/>
      <c r="C14" s="86"/>
      <c r="D14" s="86"/>
      <c r="E14" s="86"/>
      <c r="F14" s="86"/>
      <c r="G14" s="87"/>
      <c r="H14" s="87"/>
      <c r="I14" s="87"/>
      <c r="J14" s="87"/>
      <c r="K14" s="87"/>
      <c r="L14" s="87"/>
      <c r="M14" s="87"/>
      <c r="N14" s="87"/>
      <c r="O14" s="87"/>
      <c r="P14" s="88"/>
      <c r="Q14" s="85" t="s">
        <v>1</v>
      </c>
      <c r="R14" s="86"/>
      <c r="S14" s="86"/>
      <c r="T14" s="86"/>
      <c r="U14" s="86"/>
      <c r="V14" s="86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8"/>
    </row>
    <row r="15" spans="1:40">
      <c r="A15" s="85"/>
      <c r="B15" s="86"/>
      <c r="C15" s="86"/>
      <c r="D15" s="86"/>
      <c r="E15" s="86"/>
      <c r="F15" s="86"/>
      <c r="G15" s="87"/>
      <c r="H15" s="87"/>
      <c r="I15" s="87"/>
      <c r="J15" s="87"/>
      <c r="K15" s="87"/>
      <c r="L15" s="87"/>
      <c r="M15" s="87"/>
      <c r="N15" s="87"/>
      <c r="O15" s="87"/>
      <c r="P15" s="88"/>
      <c r="Q15" s="85"/>
      <c r="R15" s="86"/>
      <c r="S15" s="86"/>
      <c r="T15" s="86"/>
      <c r="U15" s="86"/>
      <c r="V15" s="86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8"/>
    </row>
    <row r="16" spans="1:40">
      <c r="A16" s="85" t="s">
        <v>2</v>
      </c>
      <c r="B16" s="86"/>
      <c r="C16" s="86"/>
      <c r="D16" s="86"/>
      <c r="E16" s="95" t="s">
        <v>3</v>
      </c>
      <c r="F16" s="95"/>
      <c r="G16" s="95"/>
      <c r="H16" s="96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2"/>
      <c r="AG16" s="86" t="s">
        <v>5</v>
      </c>
      <c r="AH16" s="86"/>
      <c r="AI16" s="86"/>
      <c r="AJ16" s="86"/>
      <c r="AK16" s="86"/>
      <c r="AL16" s="86"/>
      <c r="AM16" s="86"/>
      <c r="AN16" s="107"/>
    </row>
    <row r="17" spans="1:40">
      <c r="A17" s="85"/>
      <c r="B17" s="86"/>
      <c r="C17" s="86"/>
      <c r="D17" s="86"/>
      <c r="E17" s="97"/>
      <c r="F17" s="97"/>
      <c r="G17" s="97"/>
      <c r="H17" s="98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4"/>
      <c r="AG17" s="108"/>
      <c r="AH17" s="108"/>
      <c r="AI17" s="108"/>
      <c r="AJ17" s="108"/>
      <c r="AK17" s="108"/>
      <c r="AL17" s="108"/>
      <c r="AM17" s="108"/>
      <c r="AN17" s="109"/>
    </row>
    <row r="18" spans="1:40">
      <c r="A18" s="85"/>
      <c r="B18" s="86"/>
      <c r="C18" s="86"/>
      <c r="D18" s="86"/>
      <c r="E18" s="99"/>
      <c r="F18" s="99"/>
      <c r="G18" s="99"/>
      <c r="H18" s="100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6"/>
      <c r="AG18" s="110"/>
      <c r="AH18" s="110"/>
      <c r="AI18" s="110"/>
      <c r="AJ18" s="110"/>
      <c r="AK18" s="110"/>
      <c r="AL18" s="110"/>
      <c r="AM18" s="110"/>
      <c r="AN18" s="111"/>
    </row>
    <row r="19" spans="1:40">
      <c r="A19" s="85" t="s">
        <v>39</v>
      </c>
      <c r="B19" s="86"/>
      <c r="C19" s="86"/>
      <c r="D19" s="86"/>
      <c r="E19" s="86"/>
      <c r="F19" s="86"/>
      <c r="G19" s="86"/>
      <c r="H19" s="86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8"/>
      <c r="Y19" s="85" t="s">
        <v>7</v>
      </c>
      <c r="Z19" s="86"/>
      <c r="AA19" s="86"/>
      <c r="AB19" s="89"/>
      <c r="AC19" s="90"/>
      <c r="AD19" s="90"/>
      <c r="AE19" s="44" t="s">
        <v>8</v>
      </c>
      <c r="AF19" s="45"/>
      <c r="AG19" s="91" t="s">
        <v>78</v>
      </c>
      <c r="AH19" s="86"/>
      <c r="AI19" s="86"/>
      <c r="AJ19" s="89"/>
      <c r="AK19" s="90"/>
      <c r="AL19" s="90"/>
      <c r="AM19" s="44" t="s">
        <v>8</v>
      </c>
      <c r="AN19" s="45"/>
    </row>
    <row r="20" spans="1:40">
      <c r="A20" s="85"/>
      <c r="B20" s="86"/>
      <c r="C20" s="86"/>
      <c r="D20" s="86"/>
      <c r="E20" s="86"/>
      <c r="F20" s="86"/>
      <c r="G20" s="86"/>
      <c r="H20" s="86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  <c r="Y20" s="85"/>
      <c r="Z20" s="86"/>
      <c r="AA20" s="86"/>
      <c r="AB20" s="89"/>
      <c r="AC20" s="90"/>
      <c r="AD20" s="90"/>
      <c r="AE20" s="44"/>
      <c r="AF20" s="45"/>
      <c r="AG20" s="85"/>
      <c r="AH20" s="86"/>
      <c r="AI20" s="86"/>
      <c r="AJ20" s="89"/>
      <c r="AK20" s="90"/>
      <c r="AL20" s="90"/>
      <c r="AM20" s="44"/>
      <c r="AN20" s="45"/>
    </row>
    <row r="21" spans="1:40">
      <c r="A21" s="85" t="s">
        <v>40</v>
      </c>
      <c r="B21" s="86"/>
      <c r="C21" s="86"/>
      <c r="D21" s="86"/>
      <c r="E21" s="86"/>
      <c r="F21" s="86"/>
      <c r="G21" s="86"/>
      <c r="H21" s="86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  <c r="Y21" s="85" t="s">
        <v>7</v>
      </c>
      <c r="Z21" s="86"/>
      <c r="AA21" s="86"/>
      <c r="AB21" s="89"/>
      <c r="AC21" s="90"/>
      <c r="AD21" s="90"/>
      <c r="AE21" s="44" t="s">
        <v>8</v>
      </c>
      <c r="AF21" s="45"/>
      <c r="AG21" s="91" t="s">
        <v>78</v>
      </c>
      <c r="AH21" s="86"/>
      <c r="AI21" s="86"/>
      <c r="AJ21" s="89"/>
      <c r="AK21" s="90"/>
      <c r="AL21" s="90"/>
      <c r="AM21" s="44" t="s">
        <v>8</v>
      </c>
      <c r="AN21" s="45"/>
    </row>
    <row r="22" spans="1:40">
      <c r="A22" s="85"/>
      <c r="B22" s="86"/>
      <c r="C22" s="86"/>
      <c r="D22" s="86"/>
      <c r="E22" s="86"/>
      <c r="F22" s="86"/>
      <c r="G22" s="86"/>
      <c r="H22" s="86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8"/>
      <c r="Y22" s="85"/>
      <c r="Z22" s="86"/>
      <c r="AA22" s="86"/>
      <c r="AB22" s="89"/>
      <c r="AC22" s="90"/>
      <c r="AD22" s="90"/>
      <c r="AE22" s="44"/>
      <c r="AF22" s="45"/>
      <c r="AG22" s="85"/>
      <c r="AH22" s="86"/>
      <c r="AI22" s="86"/>
      <c r="AJ22" s="89"/>
      <c r="AK22" s="90"/>
      <c r="AL22" s="90"/>
      <c r="AM22" s="44"/>
      <c r="AN22" s="45"/>
    </row>
    <row r="23" spans="1:40">
      <c r="A23" s="85" t="s">
        <v>41</v>
      </c>
      <c r="B23" s="86"/>
      <c r="C23" s="86"/>
      <c r="D23" s="86"/>
      <c r="E23" s="86"/>
      <c r="F23" s="86"/>
      <c r="G23" s="86"/>
      <c r="H23" s="86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8"/>
      <c r="Y23" s="85" t="s">
        <v>7</v>
      </c>
      <c r="Z23" s="86"/>
      <c r="AA23" s="86"/>
      <c r="AB23" s="89"/>
      <c r="AC23" s="90"/>
      <c r="AD23" s="90"/>
      <c r="AE23" s="44" t="s">
        <v>8</v>
      </c>
      <c r="AF23" s="45"/>
      <c r="AG23" s="91" t="s">
        <v>78</v>
      </c>
      <c r="AH23" s="86"/>
      <c r="AI23" s="86"/>
      <c r="AJ23" s="89"/>
      <c r="AK23" s="90"/>
      <c r="AL23" s="90"/>
      <c r="AM23" s="44" t="s">
        <v>8</v>
      </c>
      <c r="AN23" s="45"/>
    </row>
    <row r="24" spans="1:40">
      <c r="A24" s="85"/>
      <c r="B24" s="86"/>
      <c r="C24" s="86"/>
      <c r="D24" s="86"/>
      <c r="E24" s="86"/>
      <c r="F24" s="86"/>
      <c r="G24" s="86"/>
      <c r="H24" s="86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8"/>
      <c r="Y24" s="85"/>
      <c r="Z24" s="86"/>
      <c r="AA24" s="86"/>
      <c r="AB24" s="89"/>
      <c r="AC24" s="90"/>
      <c r="AD24" s="90"/>
      <c r="AE24" s="44"/>
      <c r="AF24" s="45"/>
      <c r="AG24" s="85"/>
      <c r="AH24" s="86"/>
      <c r="AI24" s="86"/>
      <c r="AJ24" s="89"/>
      <c r="AK24" s="90"/>
      <c r="AL24" s="90"/>
      <c r="AM24" s="44"/>
      <c r="AN24" s="45"/>
    </row>
    <row r="25" spans="1:40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130" t="s">
        <v>76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08" t="s">
        <v>42</v>
      </c>
      <c r="R26" s="108"/>
      <c r="S26" s="108"/>
      <c r="T26" s="108"/>
      <c r="U26" s="108"/>
      <c r="V26" s="108"/>
      <c r="W26" s="108"/>
      <c r="X26" s="109"/>
      <c r="Y26" s="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>
      <c r="A27" s="132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10"/>
      <c r="R27" s="110"/>
      <c r="S27" s="110"/>
      <c r="T27" s="110"/>
      <c r="U27" s="110"/>
      <c r="V27" s="110"/>
      <c r="W27" s="110"/>
      <c r="X27" s="111"/>
      <c r="Y27" s="5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</row>
    <row r="28" spans="1:40">
      <c r="A28" s="116" t="s">
        <v>46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8"/>
      <c r="Q28" s="134" t="s">
        <v>30</v>
      </c>
      <c r="R28" s="134"/>
      <c r="S28" s="134"/>
      <c r="T28" s="134"/>
      <c r="U28" s="134"/>
      <c r="V28" s="134"/>
      <c r="W28" s="134"/>
      <c r="X28" s="135"/>
      <c r="Y28" s="7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spans="1:40">
      <c r="A29" s="116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8"/>
      <c r="Q29" s="136"/>
      <c r="R29" s="136"/>
      <c r="S29" s="136"/>
      <c r="T29" s="136"/>
      <c r="U29" s="136"/>
      <c r="V29" s="136"/>
      <c r="W29" s="136"/>
      <c r="X29" s="137"/>
      <c r="Y29" s="7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spans="1:40">
      <c r="A30" s="116" t="s">
        <v>66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8"/>
      <c r="Q30" s="134" t="s">
        <v>30</v>
      </c>
      <c r="R30" s="134"/>
      <c r="S30" s="134"/>
      <c r="T30" s="134"/>
      <c r="U30" s="134"/>
      <c r="V30" s="134"/>
      <c r="W30" s="134"/>
      <c r="X30" s="135"/>
      <c r="Y30" s="7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spans="1:40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8"/>
      <c r="Q31" s="138"/>
      <c r="R31" s="138"/>
      <c r="S31" s="138"/>
      <c r="T31" s="138"/>
      <c r="U31" s="138"/>
      <c r="V31" s="138"/>
      <c r="W31" s="138"/>
      <c r="X31" s="139"/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40">
      <c r="A32" s="116" t="s">
        <v>68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8"/>
      <c r="Q32" s="112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2"/>
      <c r="AD32" s="101" t="s">
        <v>69</v>
      </c>
      <c r="AE32" s="101"/>
      <c r="AF32" s="101"/>
      <c r="AG32" s="101"/>
      <c r="AH32" s="101"/>
      <c r="AI32" s="101"/>
      <c r="AJ32" s="101"/>
      <c r="AK32" s="101"/>
      <c r="AL32" s="101"/>
      <c r="AM32" s="101"/>
      <c r="AN32" s="114"/>
    </row>
    <row r="33" spans="1:46">
      <c r="A33" s="119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1"/>
      <c r="Q33" s="113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15"/>
    </row>
    <row r="34" spans="1:46">
      <c r="A34" s="164" t="s">
        <v>2</v>
      </c>
      <c r="B34" s="165"/>
      <c r="C34" s="165"/>
      <c r="D34" s="165"/>
      <c r="E34" s="165"/>
      <c r="F34" s="165"/>
      <c r="G34" s="167"/>
      <c r="H34" s="168"/>
      <c r="I34" s="168"/>
      <c r="J34" s="168"/>
      <c r="K34" s="168"/>
      <c r="L34" s="168"/>
      <c r="M34" s="168"/>
      <c r="N34" s="168"/>
      <c r="O34" s="168"/>
      <c r="P34" s="169"/>
      <c r="Q34" s="172" t="s">
        <v>4</v>
      </c>
      <c r="R34" s="173"/>
      <c r="S34" s="173"/>
      <c r="T34" s="173"/>
      <c r="U34" s="173"/>
      <c r="V34" s="173"/>
      <c r="W34" s="176"/>
      <c r="X34" s="176"/>
      <c r="Y34" s="176"/>
      <c r="Z34" s="176"/>
      <c r="AA34" s="176"/>
      <c r="AB34" s="176"/>
      <c r="AC34" s="176"/>
      <c r="AD34" s="176"/>
      <c r="AE34" s="176"/>
      <c r="AF34" s="177"/>
      <c r="AG34" s="8"/>
      <c r="AH34" s="8"/>
      <c r="AI34" s="8"/>
      <c r="AJ34" s="8"/>
      <c r="AK34" s="8"/>
      <c r="AL34" s="8"/>
      <c r="AM34" s="8"/>
      <c r="AN34" s="8"/>
    </row>
    <row r="35" spans="1:46">
      <c r="A35" s="166"/>
      <c r="B35" s="83"/>
      <c r="C35" s="83"/>
      <c r="D35" s="83"/>
      <c r="E35" s="83"/>
      <c r="F35" s="83"/>
      <c r="G35" s="170"/>
      <c r="H35" s="84"/>
      <c r="I35" s="84"/>
      <c r="J35" s="84"/>
      <c r="K35" s="84"/>
      <c r="L35" s="84"/>
      <c r="M35" s="84"/>
      <c r="N35" s="84"/>
      <c r="O35" s="84"/>
      <c r="P35" s="171"/>
      <c r="Q35" s="174"/>
      <c r="R35" s="175"/>
      <c r="S35" s="175"/>
      <c r="T35" s="175"/>
      <c r="U35" s="175"/>
      <c r="V35" s="175"/>
      <c r="W35" s="178"/>
      <c r="X35" s="178"/>
      <c r="Y35" s="178"/>
      <c r="Z35" s="178"/>
      <c r="AA35" s="178"/>
      <c r="AB35" s="178"/>
      <c r="AC35" s="178"/>
      <c r="AD35" s="178"/>
      <c r="AE35" s="178"/>
      <c r="AF35" s="179"/>
      <c r="AG35" s="8"/>
      <c r="AH35" s="8"/>
      <c r="AI35" s="8"/>
      <c r="AJ35" s="8"/>
      <c r="AK35" s="8"/>
      <c r="AL35" s="8"/>
      <c r="AM35" s="8"/>
      <c r="AN35" s="8"/>
    </row>
    <row r="36" spans="1:4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spans="1:46" ht="18.75" customHeight="1">
      <c r="A37" s="152"/>
      <c r="B37" s="153"/>
      <c r="C37" s="153"/>
      <c r="D37" s="153"/>
      <c r="E37" s="153"/>
      <c r="F37" s="154"/>
      <c r="G37" s="145" t="s">
        <v>31</v>
      </c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26"/>
      <c r="S37" s="163" t="s">
        <v>75</v>
      </c>
      <c r="T37" s="146"/>
      <c r="U37" s="146"/>
      <c r="V37" s="146"/>
      <c r="W37" s="146"/>
      <c r="X37" s="126"/>
      <c r="Y37" s="145" t="s">
        <v>33</v>
      </c>
      <c r="Z37" s="146"/>
      <c r="AA37" s="146"/>
      <c r="AB37" s="146"/>
      <c r="AC37" s="146"/>
      <c r="AD37" s="126"/>
      <c r="AE37" s="128"/>
      <c r="AF37" s="129"/>
      <c r="AG37" s="129"/>
      <c r="AH37" s="129"/>
      <c r="AI37" s="129"/>
      <c r="AJ37" s="129"/>
      <c r="AK37" s="129"/>
      <c r="AL37" s="129"/>
      <c r="AM37" s="129"/>
      <c r="AN37" s="129"/>
      <c r="AO37" s="9"/>
      <c r="AP37" s="9"/>
      <c r="AQ37" s="8"/>
      <c r="AR37" s="8"/>
      <c r="AS37" s="8"/>
      <c r="AT37" s="8"/>
    </row>
    <row r="38" spans="1:46">
      <c r="A38" s="155"/>
      <c r="B38" s="156"/>
      <c r="C38" s="156"/>
      <c r="D38" s="156"/>
      <c r="E38" s="156"/>
      <c r="F38" s="157"/>
      <c r="G38" s="150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27"/>
      <c r="S38" s="147"/>
      <c r="T38" s="148"/>
      <c r="U38" s="148"/>
      <c r="V38" s="148"/>
      <c r="W38" s="148"/>
      <c r="X38" s="149"/>
      <c r="Y38" s="147"/>
      <c r="Z38" s="148"/>
      <c r="AA38" s="148"/>
      <c r="AB38" s="148"/>
      <c r="AC38" s="148"/>
      <c r="AD38" s="149"/>
      <c r="AE38" s="128"/>
      <c r="AF38" s="129"/>
      <c r="AG38" s="129"/>
      <c r="AH38" s="129"/>
      <c r="AI38" s="129"/>
      <c r="AJ38" s="129"/>
      <c r="AK38" s="129"/>
      <c r="AL38" s="129"/>
      <c r="AM38" s="129"/>
      <c r="AN38" s="129"/>
      <c r="AO38" s="9"/>
      <c r="AP38" s="9"/>
      <c r="AQ38" s="8"/>
      <c r="AR38" s="8"/>
      <c r="AS38" s="8"/>
      <c r="AT38" s="8"/>
    </row>
    <row r="39" spans="1:46">
      <c r="A39" s="155"/>
      <c r="B39" s="156"/>
      <c r="C39" s="156"/>
      <c r="D39" s="156"/>
      <c r="E39" s="156"/>
      <c r="F39" s="157"/>
      <c r="G39" s="140" t="s">
        <v>34</v>
      </c>
      <c r="H39" s="141"/>
      <c r="I39" s="141"/>
      <c r="J39" s="141"/>
      <c r="K39" s="141"/>
      <c r="L39" s="142"/>
      <c r="M39" s="140" t="s">
        <v>32</v>
      </c>
      <c r="N39" s="141"/>
      <c r="O39" s="141"/>
      <c r="P39" s="141"/>
      <c r="Q39" s="141"/>
      <c r="R39" s="142"/>
      <c r="S39" s="147"/>
      <c r="T39" s="148"/>
      <c r="U39" s="148"/>
      <c r="V39" s="148"/>
      <c r="W39" s="148"/>
      <c r="X39" s="149"/>
      <c r="Y39" s="147"/>
      <c r="Z39" s="148"/>
      <c r="AA39" s="148"/>
      <c r="AB39" s="148"/>
      <c r="AC39" s="148"/>
      <c r="AD39" s="149"/>
      <c r="AE39" s="128"/>
      <c r="AF39" s="129"/>
      <c r="AG39" s="129"/>
      <c r="AH39" s="129"/>
      <c r="AI39" s="129"/>
      <c r="AJ39" s="129"/>
      <c r="AK39" s="129"/>
      <c r="AL39" s="129"/>
      <c r="AM39" s="129"/>
      <c r="AN39" s="129"/>
      <c r="AO39" s="9"/>
      <c r="AP39" s="9"/>
      <c r="AQ39" s="8"/>
      <c r="AR39" s="8"/>
      <c r="AS39" s="8"/>
      <c r="AT39" s="8"/>
    </row>
    <row r="40" spans="1:46">
      <c r="A40" s="158"/>
      <c r="B40" s="159"/>
      <c r="C40" s="159"/>
      <c r="D40" s="159"/>
      <c r="E40" s="159"/>
      <c r="F40" s="160"/>
      <c r="G40" s="143"/>
      <c r="H40" s="94"/>
      <c r="I40" s="94"/>
      <c r="J40" s="94"/>
      <c r="K40" s="94"/>
      <c r="L40" s="144"/>
      <c r="M40" s="143"/>
      <c r="N40" s="94"/>
      <c r="O40" s="94"/>
      <c r="P40" s="94"/>
      <c r="Q40" s="94"/>
      <c r="R40" s="144"/>
      <c r="S40" s="143"/>
      <c r="T40" s="94"/>
      <c r="U40" s="94"/>
      <c r="V40" s="94"/>
      <c r="W40" s="94"/>
      <c r="X40" s="144"/>
      <c r="Y40" s="143"/>
      <c r="Z40" s="94"/>
      <c r="AA40" s="94"/>
      <c r="AB40" s="94"/>
      <c r="AC40" s="94"/>
      <c r="AD40" s="144"/>
      <c r="AE40" s="128"/>
      <c r="AF40" s="129"/>
      <c r="AG40" s="129"/>
      <c r="AH40" s="129"/>
      <c r="AI40" s="129"/>
      <c r="AJ40" s="129"/>
      <c r="AK40" s="129"/>
      <c r="AL40" s="129"/>
      <c r="AM40" s="129"/>
      <c r="AN40" s="129"/>
      <c r="AO40" s="9"/>
      <c r="AP40" s="9"/>
      <c r="AQ40" s="8"/>
      <c r="AR40" s="8"/>
      <c r="AS40" s="8"/>
      <c r="AT40" s="8"/>
    </row>
    <row r="41" spans="1:46" ht="18.75" customHeight="1">
      <c r="A41" s="230" t="s">
        <v>35</v>
      </c>
      <c r="B41" s="230"/>
      <c r="C41" s="230"/>
      <c r="D41" s="230"/>
      <c r="E41" s="230"/>
      <c r="F41" s="230"/>
      <c r="G41" s="223"/>
      <c r="H41" s="224"/>
      <c r="I41" s="224"/>
      <c r="J41" s="224"/>
      <c r="K41" s="224"/>
      <c r="L41" s="126" t="s">
        <v>8</v>
      </c>
      <c r="M41" s="227"/>
      <c r="N41" s="228"/>
      <c r="O41" s="228"/>
      <c r="P41" s="228"/>
      <c r="Q41" s="228"/>
      <c r="R41" s="126" t="s">
        <v>8</v>
      </c>
      <c r="S41" s="163" t="s">
        <v>61</v>
      </c>
      <c r="T41" s="146"/>
      <c r="U41" s="146"/>
      <c r="V41" s="146"/>
      <c r="W41" s="146"/>
      <c r="X41" s="126"/>
      <c r="Y41" s="122">
        <v>0</v>
      </c>
      <c r="Z41" s="123"/>
      <c r="AA41" s="123"/>
      <c r="AB41" s="123"/>
      <c r="AC41" s="123"/>
      <c r="AD41" s="126" t="s">
        <v>8</v>
      </c>
      <c r="AE41" s="201" t="s">
        <v>70</v>
      </c>
      <c r="AF41" s="202"/>
      <c r="AG41" s="202"/>
      <c r="AH41" s="202"/>
      <c r="AI41" s="202"/>
      <c r="AJ41" s="202"/>
      <c r="AK41" s="202"/>
      <c r="AL41" s="202"/>
      <c r="AM41" s="202"/>
      <c r="AN41" s="202"/>
      <c r="AO41" s="9"/>
      <c r="AP41" s="9"/>
      <c r="AQ41" s="8"/>
      <c r="AR41" s="8"/>
      <c r="AS41" s="8"/>
      <c r="AT41" s="8"/>
    </row>
    <row r="42" spans="1:46">
      <c r="A42" s="222"/>
      <c r="B42" s="222"/>
      <c r="C42" s="222"/>
      <c r="D42" s="222"/>
      <c r="E42" s="222"/>
      <c r="F42" s="222"/>
      <c r="G42" s="225"/>
      <c r="H42" s="226"/>
      <c r="I42" s="226"/>
      <c r="J42" s="226"/>
      <c r="K42" s="226"/>
      <c r="L42" s="127"/>
      <c r="M42" s="187"/>
      <c r="N42" s="188"/>
      <c r="O42" s="188"/>
      <c r="P42" s="188"/>
      <c r="Q42" s="188"/>
      <c r="R42" s="127"/>
      <c r="S42" s="147"/>
      <c r="T42" s="148"/>
      <c r="U42" s="148"/>
      <c r="V42" s="148"/>
      <c r="W42" s="148"/>
      <c r="X42" s="149"/>
      <c r="Y42" s="124"/>
      <c r="Z42" s="125"/>
      <c r="AA42" s="125"/>
      <c r="AB42" s="125"/>
      <c r="AC42" s="125"/>
      <c r="AD42" s="127"/>
      <c r="AE42" s="201"/>
      <c r="AF42" s="202"/>
      <c r="AG42" s="202"/>
      <c r="AH42" s="202"/>
      <c r="AI42" s="202"/>
      <c r="AJ42" s="202"/>
      <c r="AK42" s="202"/>
      <c r="AL42" s="202"/>
      <c r="AM42" s="202"/>
      <c r="AN42" s="202"/>
      <c r="AO42" s="9"/>
      <c r="AP42" s="9"/>
      <c r="AQ42" s="8"/>
      <c r="AR42" s="8"/>
      <c r="AS42" s="8"/>
      <c r="AT42" s="8"/>
    </row>
    <row r="43" spans="1:46" ht="18.75" customHeight="1">
      <c r="A43" s="180" t="s">
        <v>67</v>
      </c>
      <c r="B43" s="181"/>
      <c r="C43" s="181"/>
      <c r="D43" s="181"/>
      <c r="E43" s="181"/>
      <c r="F43" s="181"/>
      <c r="G43" s="183"/>
      <c r="H43" s="184"/>
      <c r="I43" s="184"/>
      <c r="J43" s="184"/>
      <c r="K43" s="184"/>
      <c r="L43" s="142" t="s">
        <v>8</v>
      </c>
      <c r="M43" s="187"/>
      <c r="N43" s="188"/>
      <c r="O43" s="188"/>
      <c r="P43" s="188"/>
      <c r="Q43" s="188"/>
      <c r="R43" s="142" t="s">
        <v>8</v>
      </c>
      <c r="S43" s="147"/>
      <c r="T43" s="148"/>
      <c r="U43" s="148"/>
      <c r="V43" s="148"/>
      <c r="W43" s="148"/>
      <c r="X43" s="149"/>
      <c r="Y43" s="191">
        <v>0</v>
      </c>
      <c r="Z43" s="192"/>
      <c r="AA43" s="192"/>
      <c r="AB43" s="192"/>
      <c r="AC43" s="192"/>
      <c r="AD43" s="142" t="s">
        <v>8</v>
      </c>
      <c r="AE43" s="201"/>
      <c r="AF43" s="202"/>
      <c r="AG43" s="202"/>
      <c r="AH43" s="202"/>
      <c r="AI43" s="202"/>
      <c r="AJ43" s="202"/>
      <c r="AK43" s="202"/>
      <c r="AL43" s="202"/>
      <c r="AM43" s="202"/>
      <c r="AN43" s="202"/>
      <c r="AO43" s="9"/>
      <c r="AP43" s="9"/>
      <c r="AQ43" s="8"/>
      <c r="AR43" s="8"/>
      <c r="AS43" s="8"/>
      <c r="AT43" s="8"/>
    </row>
    <row r="44" spans="1:46">
      <c r="A44" s="222"/>
      <c r="B44" s="222"/>
      <c r="C44" s="222"/>
      <c r="D44" s="222"/>
      <c r="E44" s="222"/>
      <c r="F44" s="222"/>
      <c r="G44" s="204"/>
      <c r="H44" s="205"/>
      <c r="I44" s="205"/>
      <c r="J44" s="205"/>
      <c r="K44" s="205"/>
      <c r="L44" s="149"/>
      <c r="M44" s="183"/>
      <c r="N44" s="184"/>
      <c r="O44" s="184"/>
      <c r="P44" s="184"/>
      <c r="Q44" s="184"/>
      <c r="R44" s="149"/>
      <c r="S44" s="147"/>
      <c r="T44" s="148"/>
      <c r="U44" s="148"/>
      <c r="V44" s="148"/>
      <c r="W44" s="148"/>
      <c r="X44" s="149"/>
      <c r="Y44" s="220"/>
      <c r="Z44" s="221"/>
      <c r="AA44" s="221"/>
      <c r="AB44" s="221"/>
      <c r="AC44" s="221"/>
      <c r="AD44" s="149"/>
      <c r="AE44" s="201"/>
      <c r="AF44" s="202"/>
      <c r="AG44" s="202"/>
      <c r="AH44" s="202"/>
      <c r="AI44" s="202"/>
      <c r="AJ44" s="202"/>
      <c r="AK44" s="202"/>
      <c r="AL44" s="202"/>
      <c r="AM44" s="202"/>
      <c r="AN44" s="202"/>
      <c r="AO44" s="9"/>
      <c r="AP44" s="9"/>
      <c r="AQ44" s="8"/>
      <c r="AR44" s="8"/>
      <c r="AS44" s="8"/>
      <c r="AT44" s="8"/>
    </row>
    <row r="45" spans="1:46">
      <c r="A45" s="180" t="s">
        <v>71</v>
      </c>
      <c r="B45" s="181"/>
      <c r="C45" s="181"/>
      <c r="D45" s="181"/>
      <c r="E45" s="181"/>
      <c r="F45" s="181"/>
      <c r="G45" s="183"/>
      <c r="H45" s="184"/>
      <c r="I45" s="184"/>
      <c r="J45" s="184"/>
      <c r="K45" s="184"/>
      <c r="L45" s="142" t="s">
        <v>8</v>
      </c>
      <c r="M45" s="187"/>
      <c r="N45" s="188"/>
      <c r="O45" s="188"/>
      <c r="P45" s="188"/>
      <c r="Q45" s="188"/>
      <c r="R45" s="142" t="s">
        <v>8</v>
      </c>
      <c r="S45" s="195"/>
      <c r="T45" s="196"/>
      <c r="U45" s="196"/>
      <c r="V45" s="196"/>
      <c r="W45" s="196"/>
      <c r="X45" s="197"/>
      <c r="Y45" s="191">
        <v>0</v>
      </c>
      <c r="Z45" s="192"/>
      <c r="AA45" s="192"/>
      <c r="AB45" s="192"/>
      <c r="AC45" s="192"/>
      <c r="AD45" s="142" t="s">
        <v>8</v>
      </c>
      <c r="AE45" s="201"/>
      <c r="AF45" s="202"/>
      <c r="AG45" s="202"/>
      <c r="AH45" s="202"/>
      <c r="AI45" s="202"/>
      <c r="AJ45" s="202"/>
      <c r="AK45" s="202"/>
      <c r="AL45" s="202"/>
      <c r="AM45" s="202"/>
      <c r="AN45" s="202"/>
      <c r="AO45" s="9"/>
      <c r="AP45" s="9"/>
      <c r="AQ45" s="8"/>
      <c r="AR45" s="8"/>
      <c r="AS45" s="8"/>
      <c r="AT45" s="8"/>
    </row>
    <row r="46" spans="1:46">
      <c r="A46" s="182"/>
      <c r="B46" s="182"/>
      <c r="C46" s="182"/>
      <c r="D46" s="182"/>
      <c r="E46" s="182"/>
      <c r="F46" s="182"/>
      <c r="G46" s="185"/>
      <c r="H46" s="186"/>
      <c r="I46" s="186"/>
      <c r="J46" s="186"/>
      <c r="K46" s="186"/>
      <c r="L46" s="144"/>
      <c r="M46" s="189"/>
      <c r="N46" s="190"/>
      <c r="O46" s="190"/>
      <c r="P46" s="190"/>
      <c r="Q46" s="190"/>
      <c r="R46" s="144"/>
      <c r="S46" s="198"/>
      <c r="T46" s="199"/>
      <c r="U46" s="199"/>
      <c r="V46" s="199"/>
      <c r="W46" s="199"/>
      <c r="X46" s="200"/>
      <c r="Y46" s="193"/>
      <c r="Z46" s="194"/>
      <c r="AA46" s="194"/>
      <c r="AB46" s="194"/>
      <c r="AC46" s="194"/>
      <c r="AD46" s="144"/>
      <c r="AE46" s="201"/>
      <c r="AF46" s="202"/>
      <c r="AG46" s="202"/>
      <c r="AH46" s="202"/>
      <c r="AI46" s="202"/>
      <c r="AJ46" s="202"/>
      <c r="AK46" s="202"/>
      <c r="AL46" s="202"/>
      <c r="AM46" s="202"/>
      <c r="AN46" s="202"/>
      <c r="AO46" s="9"/>
      <c r="AP46" s="9"/>
      <c r="AQ46" s="8"/>
      <c r="AR46" s="8"/>
      <c r="AS46" s="8"/>
      <c r="AT46" s="8"/>
    </row>
    <row r="47" spans="1:46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spans="1:46" ht="18.75" customHeight="1">
      <c r="A48" s="229"/>
      <c r="B48" s="229"/>
      <c r="C48" s="229"/>
      <c r="D48" s="229"/>
      <c r="E48" s="229"/>
      <c r="F48" s="229"/>
      <c r="G48" s="38" t="s">
        <v>37</v>
      </c>
      <c r="H48" s="38"/>
      <c r="I48" s="38"/>
      <c r="J48" s="38"/>
      <c r="K48" s="38"/>
      <c r="L48" s="38"/>
      <c r="M48" s="203" t="s">
        <v>72</v>
      </c>
      <c r="N48" s="38"/>
      <c r="O48" s="38"/>
      <c r="P48" s="38"/>
      <c r="Q48" s="38"/>
      <c r="R48" s="38"/>
      <c r="S48" s="203" t="s">
        <v>73</v>
      </c>
      <c r="T48" s="203"/>
      <c r="U48" s="203"/>
      <c r="V48" s="203"/>
      <c r="W48" s="203"/>
      <c r="X48" s="203"/>
      <c r="Y48" s="161" t="s">
        <v>74</v>
      </c>
      <c r="Z48" s="162"/>
      <c r="AA48" s="162"/>
      <c r="AB48" s="162"/>
      <c r="AC48" s="162"/>
      <c r="AD48" s="162"/>
      <c r="AE48" s="38" t="s">
        <v>33</v>
      </c>
      <c r="AF48" s="38"/>
      <c r="AG48" s="38"/>
      <c r="AH48" s="38"/>
      <c r="AI48" s="38"/>
      <c r="AJ48" s="38"/>
      <c r="AK48" s="8"/>
      <c r="AL48" s="8"/>
      <c r="AM48" s="8"/>
      <c r="AN48" s="8"/>
    </row>
    <row r="49" spans="1:40">
      <c r="A49" s="229"/>
      <c r="B49" s="229"/>
      <c r="C49" s="229"/>
      <c r="D49" s="229"/>
      <c r="E49" s="229"/>
      <c r="F49" s="229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203"/>
      <c r="T49" s="203"/>
      <c r="U49" s="203"/>
      <c r="V49" s="203"/>
      <c r="W49" s="203"/>
      <c r="X49" s="203"/>
      <c r="Y49" s="162"/>
      <c r="Z49" s="162"/>
      <c r="AA49" s="162"/>
      <c r="AB49" s="162"/>
      <c r="AC49" s="162"/>
      <c r="AD49" s="162"/>
      <c r="AE49" s="38"/>
      <c r="AF49" s="38"/>
      <c r="AG49" s="38"/>
      <c r="AH49" s="38"/>
      <c r="AI49" s="38"/>
      <c r="AJ49" s="38"/>
      <c r="AK49" s="8"/>
      <c r="AL49" s="8"/>
      <c r="AM49" s="8"/>
      <c r="AN49" s="8"/>
    </row>
    <row r="50" spans="1:40">
      <c r="A50" s="38" t="s">
        <v>47</v>
      </c>
      <c r="B50" s="38"/>
      <c r="C50" s="38"/>
      <c r="D50" s="38"/>
      <c r="E50" s="38"/>
      <c r="F50" s="38"/>
      <c r="G50" s="208"/>
      <c r="H50" s="208"/>
      <c r="I50" s="208"/>
      <c r="J50" s="208"/>
      <c r="K50" s="209"/>
      <c r="L50" s="45" t="s">
        <v>10</v>
      </c>
      <c r="M50" s="210"/>
      <c r="N50" s="210"/>
      <c r="O50" s="210"/>
      <c r="P50" s="210"/>
      <c r="Q50" s="211"/>
      <c r="R50" s="45" t="s">
        <v>10</v>
      </c>
      <c r="S50" s="210"/>
      <c r="T50" s="210"/>
      <c r="U50" s="210"/>
      <c r="V50" s="210"/>
      <c r="W50" s="211"/>
      <c r="X50" s="45" t="s">
        <v>10</v>
      </c>
      <c r="Y50" s="210"/>
      <c r="Z50" s="210"/>
      <c r="AA50" s="210"/>
      <c r="AB50" s="210"/>
      <c r="AC50" s="211"/>
      <c r="AD50" s="45" t="s">
        <v>10</v>
      </c>
      <c r="AE50" s="214">
        <f>G50+M50+S50+Y50</f>
        <v>0</v>
      </c>
      <c r="AF50" s="214"/>
      <c r="AG50" s="214"/>
      <c r="AH50" s="214"/>
      <c r="AI50" s="215"/>
      <c r="AJ50" s="45" t="s">
        <v>10</v>
      </c>
      <c r="AK50" s="8"/>
      <c r="AL50" s="8"/>
      <c r="AM50" s="8"/>
      <c r="AN50" s="8"/>
    </row>
    <row r="51" spans="1:40">
      <c r="A51" s="38"/>
      <c r="B51" s="38"/>
      <c r="C51" s="38"/>
      <c r="D51" s="38"/>
      <c r="E51" s="38"/>
      <c r="F51" s="38"/>
      <c r="G51" s="208"/>
      <c r="H51" s="208"/>
      <c r="I51" s="208"/>
      <c r="J51" s="208"/>
      <c r="K51" s="209"/>
      <c r="L51" s="45"/>
      <c r="M51" s="210"/>
      <c r="N51" s="210"/>
      <c r="O51" s="210"/>
      <c r="P51" s="210"/>
      <c r="Q51" s="211"/>
      <c r="R51" s="45"/>
      <c r="S51" s="210"/>
      <c r="T51" s="210"/>
      <c r="U51" s="210"/>
      <c r="V51" s="210"/>
      <c r="W51" s="211"/>
      <c r="X51" s="45"/>
      <c r="Y51" s="210"/>
      <c r="Z51" s="210"/>
      <c r="AA51" s="210"/>
      <c r="AB51" s="210"/>
      <c r="AC51" s="211"/>
      <c r="AD51" s="45"/>
      <c r="AE51" s="214"/>
      <c r="AF51" s="214"/>
      <c r="AG51" s="214"/>
      <c r="AH51" s="214"/>
      <c r="AI51" s="215"/>
      <c r="AJ51" s="45"/>
      <c r="AK51" s="8"/>
      <c r="AL51" s="8"/>
      <c r="AM51" s="8"/>
      <c r="AN51" s="8"/>
    </row>
    <row r="52" spans="1:40">
      <c r="A52" s="38" t="s">
        <v>36</v>
      </c>
      <c r="B52" s="38"/>
      <c r="C52" s="38"/>
      <c r="D52" s="38"/>
      <c r="E52" s="38"/>
      <c r="F52" s="38"/>
      <c r="G52" s="206" t="str">
        <f>IF(Y41=0,"",Y41*20000)</f>
        <v/>
      </c>
      <c r="H52" s="206"/>
      <c r="I52" s="206"/>
      <c r="J52" s="206"/>
      <c r="K52" s="207"/>
      <c r="L52" s="45" t="s">
        <v>10</v>
      </c>
      <c r="M52" s="206" t="str">
        <f>IF(Y41=0,"",IF(Y41&gt;=76,40000,IF(Y41&gt;=51,30000,IF(Y41&gt;=26,20000,IF(Y41&gt;=1,10000,)))))</f>
        <v/>
      </c>
      <c r="N52" s="206"/>
      <c r="O52" s="206"/>
      <c r="P52" s="206"/>
      <c r="Q52" s="207"/>
      <c r="R52" s="45" t="s">
        <v>10</v>
      </c>
      <c r="S52" s="206" t="str">
        <f>IF(Y41=0,"",30000)</f>
        <v/>
      </c>
      <c r="T52" s="206"/>
      <c r="U52" s="206"/>
      <c r="V52" s="206"/>
      <c r="W52" s="207"/>
      <c r="X52" s="45" t="s">
        <v>10</v>
      </c>
      <c r="Y52" s="206" t="str">
        <f>IF(Y43=0,"",Y43*4000)</f>
        <v/>
      </c>
      <c r="Z52" s="206"/>
      <c r="AA52" s="206"/>
      <c r="AB52" s="206"/>
      <c r="AC52" s="207"/>
      <c r="AD52" s="45" t="s">
        <v>10</v>
      </c>
      <c r="AE52" s="212">
        <f>IF(Y43=0,IFERROR(G52+M52+S52,0),IFERROR(G52+M52+S52+Y52,0))</f>
        <v>0</v>
      </c>
      <c r="AF52" s="212"/>
      <c r="AG52" s="212"/>
      <c r="AH52" s="212"/>
      <c r="AI52" s="213"/>
      <c r="AJ52" s="45" t="s">
        <v>10</v>
      </c>
      <c r="AK52" s="8"/>
      <c r="AL52" s="8"/>
      <c r="AM52" s="8"/>
      <c r="AN52" s="8"/>
    </row>
    <row r="53" spans="1:40">
      <c r="A53" s="38"/>
      <c r="B53" s="38"/>
      <c r="C53" s="38"/>
      <c r="D53" s="38"/>
      <c r="E53" s="38"/>
      <c r="F53" s="38"/>
      <c r="G53" s="206"/>
      <c r="H53" s="206"/>
      <c r="I53" s="206"/>
      <c r="J53" s="206"/>
      <c r="K53" s="207"/>
      <c r="L53" s="45"/>
      <c r="M53" s="206"/>
      <c r="N53" s="206"/>
      <c r="O53" s="206"/>
      <c r="P53" s="206"/>
      <c r="Q53" s="207"/>
      <c r="R53" s="45"/>
      <c r="S53" s="206"/>
      <c r="T53" s="206"/>
      <c r="U53" s="206"/>
      <c r="V53" s="206"/>
      <c r="W53" s="207"/>
      <c r="X53" s="45"/>
      <c r="Y53" s="206"/>
      <c r="Z53" s="206"/>
      <c r="AA53" s="206"/>
      <c r="AB53" s="206"/>
      <c r="AC53" s="207"/>
      <c r="AD53" s="45"/>
      <c r="AE53" s="212"/>
      <c r="AF53" s="212"/>
      <c r="AG53" s="212"/>
      <c r="AH53" s="212"/>
      <c r="AI53" s="213"/>
      <c r="AJ53" s="45"/>
      <c r="AK53" s="8"/>
      <c r="AL53" s="8"/>
      <c r="AM53" s="8"/>
      <c r="AN53" s="8"/>
    </row>
    <row r="54" spans="1:40">
      <c r="A54" s="38" t="s">
        <v>38</v>
      </c>
      <c r="B54" s="38"/>
      <c r="C54" s="38"/>
      <c r="D54" s="38"/>
      <c r="E54" s="38"/>
      <c r="F54" s="38"/>
      <c r="G54" s="210"/>
      <c r="H54" s="210"/>
      <c r="I54" s="210"/>
      <c r="J54" s="210"/>
      <c r="K54" s="211"/>
      <c r="L54" s="45" t="s">
        <v>10</v>
      </c>
      <c r="M54" s="210"/>
      <c r="N54" s="210"/>
      <c r="O54" s="210"/>
      <c r="P54" s="210"/>
      <c r="Q54" s="211"/>
      <c r="R54" s="45" t="s">
        <v>10</v>
      </c>
      <c r="S54" s="210"/>
      <c r="T54" s="210"/>
      <c r="U54" s="210"/>
      <c r="V54" s="210"/>
      <c r="W54" s="211"/>
      <c r="X54" s="45" t="s">
        <v>10</v>
      </c>
      <c r="Y54" s="210"/>
      <c r="Z54" s="210"/>
      <c r="AA54" s="210"/>
      <c r="AB54" s="210"/>
      <c r="AC54" s="211"/>
      <c r="AD54" s="45" t="s">
        <v>10</v>
      </c>
      <c r="AE54" s="216">
        <f>ROUNDDOWN(G54+M54+S54+Y54,-3)</f>
        <v>0</v>
      </c>
      <c r="AF54" s="217"/>
      <c r="AG54" s="217"/>
      <c r="AH54" s="217"/>
      <c r="AI54" s="217"/>
      <c r="AJ54" s="45" t="s">
        <v>10</v>
      </c>
      <c r="AK54" s="8"/>
      <c r="AL54" s="8"/>
      <c r="AM54" s="8"/>
      <c r="AN54" s="8"/>
    </row>
    <row r="55" spans="1:40">
      <c r="A55" s="38"/>
      <c r="B55" s="38"/>
      <c r="C55" s="38"/>
      <c r="D55" s="38"/>
      <c r="E55" s="38"/>
      <c r="F55" s="38"/>
      <c r="G55" s="210"/>
      <c r="H55" s="210"/>
      <c r="I55" s="210"/>
      <c r="J55" s="210"/>
      <c r="K55" s="211"/>
      <c r="L55" s="45"/>
      <c r="M55" s="210"/>
      <c r="N55" s="210"/>
      <c r="O55" s="210"/>
      <c r="P55" s="210"/>
      <c r="Q55" s="211"/>
      <c r="R55" s="45"/>
      <c r="S55" s="210"/>
      <c r="T55" s="210"/>
      <c r="U55" s="210"/>
      <c r="V55" s="210"/>
      <c r="W55" s="211"/>
      <c r="X55" s="45"/>
      <c r="Y55" s="210"/>
      <c r="Z55" s="210"/>
      <c r="AA55" s="210"/>
      <c r="AB55" s="210"/>
      <c r="AC55" s="211"/>
      <c r="AD55" s="45"/>
      <c r="AE55" s="218"/>
      <c r="AF55" s="219"/>
      <c r="AG55" s="219"/>
      <c r="AH55" s="219"/>
      <c r="AI55" s="219"/>
      <c r="AJ55" s="45"/>
      <c r="AK55" s="8"/>
      <c r="AL55" s="8"/>
      <c r="AM55" s="8"/>
      <c r="AN55" s="8"/>
    </row>
    <row r="56" spans="1:40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1"/>
      <c r="AL56" s="11"/>
      <c r="AM56" s="11"/>
      <c r="AN56" s="11"/>
    </row>
    <row r="57" spans="1:40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1"/>
      <c r="AL57" s="11"/>
      <c r="AM57" s="11"/>
      <c r="AN57" s="11"/>
    </row>
    <row r="58" spans="1:40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1"/>
      <c r="AL58" s="11"/>
      <c r="AM58" s="11"/>
      <c r="AN58" s="11"/>
    </row>
    <row r="59" spans="1:40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1"/>
      <c r="AL59" s="11"/>
      <c r="AM59" s="11"/>
      <c r="AN59" s="11"/>
    </row>
    <row r="60" spans="1:4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</row>
    <row r="61" spans="1:40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</row>
    <row r="62" spans="1:40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1:40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</row>
    <row r="64" spans="1:40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</row>
    <row r="65" spans="1:40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</row>
    <row r="66" spans="1:40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</row>
    <row r="67" spans="1:40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</row>
  </sheetData>
  <mergeCells count="120">
    <mergeCell ref="M43:Q44"/>
    <mergeCell ref="Y43:AC44"/>
    <mergeCell ref="L43:L44"/>
    <mergeCell ref="R43:R44"/>
    <mergeCell ref="A43:F44"/>
    <mergeCell ref="G41:K42"/>
    <mergeCell ref="M41:Q42"/>
    <mergeCell ref="A48:F49"/>
    <mergeCell ref="A41:F42"/>
    <mergeCell ref="G48:L49"/>
    <mergeCell ref="X54:X55"/>
    <mergeCell ref="Y54:AC55"/>
    <mergeCell ref="AD54:AD55"/>
    <mergeCell ref="AE54:AI55"/>
    <mergeCell ref="AJ54:AJ55"/>
    <mergeCell ref="A54:F55"/>
    <mergeCell ref="G54:K55"/>
    <mergeCell ref="L54:L55"/>
    <mergeCell ref="M54:Q55"/>
    <mergeCell ref="R54:R55"/>
    <mergeCell ref="S54:W55"/>
    <mergeCell ref="S52:W53"/>
    <mergeCell ref="X52:X53"/>
    <mergeCell ref="Y52:AC53"/>
    <mergeCell ref="AD52:AD53"/>
    <mergeCell ref="AE52:AI53"/>
    <mergeCell ref="AJ52:AJ53"/>
    <mergeCell ref="X50:X51"/>
    <mergeCell ref="Y50:AC51"/>
    <mergeCell ref="AD50:AD51"/>
    <mergeCell ref="AE50:AI51"/>
    <mergeCell ref="AJ50:AJ51"/>
    <mergeCell ref="S50:W51"/>
    <mergeCell ref="A52:F53"/>
    <mergeCell ref="G52:K53"/>
    <mergeCell ref="L52:L53"/>
    <mergeCell ref="M52:Q53"/>
    <mergeCell ref="R52:R53"/>
    <mergeCell ref="A50:F51"/>
    <mergeCell ref="G50:K51"/>
    <mergeCell ref="L50:L51"/>
    <mergeCell ref="M50:Q51"/>
    <mergeCell ref="R50:R51"/>
    <mergeCell ref="Y37:AD40"/>
    <mergeCell ref="G37:R38"/>
    <mergeCell ref="A37:F40"/>
    <mergeCell ref="AD43:AD44"/>
    <mergeCell ref="Y48:AD49"/>
    <mergeCell ref="S37:X40"/>
    <mergeCell ref="A34:F35"/>
    <mergeCell ref="G34:P35"/>
    <mergeCell ref="Q34:V35"/>
    <mergeCell ref="W34:AF35"/>
    <mergeCell ref="AE48:AJ49"/>
    <mergeCell ref="A45:F46"/>
    <mergeCell ref="G45:K46"/>
    <mergeCell ref="L45:L46"/>
    <mergeCell ref="M45:Q46"/>
    <mergeCell ref="R45:R46"/>
    <mergeCell ref="Y45:AC46"/>
    <mergeCell ref="AD45:AD46"/>
    <mergeCell ref="S45:X46"/>
    <mergeCell ref="AE41:AN46"/>
    <mergeCell ref="M48:R49"/>
    <mergeCell ref="S48:X49"/>
    <mergeCell ref="S41:X44"/>
    <mergeCell ref="G43:K44"/>
    <mergeCell ref="Q32:AC33"/>
    <mergeCell ref="AD32:AN33"/>
    <mergeCell ref="A32:P33"/>
    <mergeCell ref="Y41:AC42"/>
    <mergeCell ref="L41:L42"/>
    <mergeCell ref="R41:R42"/>
    <mergeCell ref="AD41:AD42"/>
    <mergeCell ref="AE37:AN40"/>
    <mergeCell ref="A23:H24"/>
    <mergeCell ref="I23:X24"/>
    <mergeCell ref="Y23:AA24"/>
    <mergeCell ref="AB23:AD24"/>
    <mergeCell ref="AE23:AF24"/>
    <mergeCell ref="AG23:AI24"/>
    <mergeCell ref="AJ23:AL24"/>
    <mergeCell ref="AM23:AN24"/>
    <mergeCell ref="A30:P31"/>
    <mergeCell ref="A26:P27"/>
    <mergeCell ref="Q26:X27"/>
    <mergeCell ref="A28:P29"/>
    <mergeCell ref="Q28:X29"/>
    <mergeCell ref="Q30:X31"/>
    <mergeCell ref="G39:L40"/>
    <mergeCell ref="M39:R40"/>
    <mergeCell ref="A1:AN1"/>
    <mergeCell ref="A2:AN3"/>
    <mergeCell ref="A11:AN11"/>
    <mergeCell ref="A12:AN13"/>
    <mergeCell ref="A14:F15"/>
    <mergeCell ref="G14:P15"/>
    <mergeCell ref="Q14:V15"/>
    <mergeCell ref="W14:AN15"/>
    <mergeCell ref="A16:D18"/>
    <mergeCell ref="E16:H18"/>
    <mergeCell ref="I16:AF18"/>
    <mergeCell ref="AG16:AN16"/>
    <mergeCell ref="AG17:AN18"/>
    <mergeCell ref="A19:H20"/>
    <mergeCell ref="I19:X20"/>
    <mergeCell ref="Y19:AA20"/>
    <mergeCell ref="AB19:AD20"/>
    <mergeCell ref="AE19:AF20"/>
    <mergeCell ref="AG19:AI20"/>
    <mergeCell ref="AJ19:AL20"/>
    <mergeCell ref="AM19:AN20"/>
    <mergeCell ref="A21:H22"/>
    <mergeCell ref="I21:X22"/>
    <mergeCell ref="Y21:AA22"/>
    <mergeCell ref="AB21:AD22"/>
    <mergeCell ref="AE21:AF22"/>
    <mergeCell ref="AG21:AI22"/>
    <mergeCell ref="AJ21:AL22"/>
    <mergeCell ref="AM21:AN22"/>
  </mergeCells>
  <phoneticPr fontId="1"/>
  <dataValidations count="2">
    <dataValidation type="list" allowBlank="1" showInputMessage="1" showErrorMessage="1" sqref="Q26:X27">
      <formula1>"　,利用者,従事者,利用者の同居家族等,従事者の同居家族等"</formula1>
    </dataValidation>
    <dataValidation type="list" allowBlank="1" showInputMessage="1" showErrorMessage="1" sqref="I25:X25">
      <formula1>"　,居宅介護,重度訪問介護,同行援護,行動援護,生活介護,短期入所,施設入所支援,自立訓練（生活訓練）,就労移行支援,就労継続支援Ａ型,就労継続支援Ｂ型,就労定着支援,共同生活援助,児童発達支援,放課後等デイサービス,計画相談支援・障害児相談支援,移動支援,福祉有償運送,日中一時支援"</formula1>
    </dataValidation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63" orientation="portrait" blackAndWhite="1" r:id="rId1"/>
  <rowBreaks count="1" manualBreakCount="1">
    <brk id="4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様式４(変更交付申請書)</vt:lpstr>
      <vt:lpstr>【別紙】補助対象事業実施状況報告書【変更申請用】</vt:lpstr>
      <vt:lpstr>【別紙】補助対象事業実施状況報告書【変更申請用】!Print_Area</vt:lpstr>
      <vt:lpstr>'様式４(変更交付申請書)'!Print_Area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2023-12-13T02:01:54Z</dcterms:modified>
</cp:coreProperties>
</file>