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40" windowHeight="8490" tabRatio="898" activeTab="0"/>
  </bookViews>
  <sheets>
    <sheet name="令和2年12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<sst xmlns="http://schemas.openxmlformats.org/spreadsheetml/2006/main" count="28" uniqueCount="20">
  <si>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</si>
  <si>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</si>
  <si>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</si>
  <si>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</si>
  <si>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</si>
  <si>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</si>
  <si>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</si>
  <si>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</si>
  <si>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</si>
  <si>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</si>
  <si>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</si>
  <si>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</si>
  <si>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</si>
  <si>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</si>
  <si>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</si>
  <si>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</si>
  <si>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前月末</t>
  </si>
  <si>
    <t>本月末</t>
  </si>
  <si>
    <t>（令和２年１２月１日 現在）</t>
  </si>
  <si>
    <t>令和２年１１月分住民基本台帳人口調べ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</si>
</sst>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7">
      <selection activeCell="J18" sqref="J18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19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8" t="s">
        <v>18</v>
      </c>
    </row>
    <row r="6" spans="2:6" ht="18" customHeight="1">
      <c r="B6" s="9" t="s">
        <v>0</v>
      </c>
      <c r="F6" s="11" t="s">
        <v>7</v>
      </c>
    </row>
    <row r="7" spans="2:6" ht="18" customHeight="1">
      <c r="B7" s="13"/>
      <c r="C7" s="14"/>
      <c r="D7" s="12" t="s">
        <v>15</v>
      </c>
      <c r="E7" s="12" t="s">
        <v>5</v>
      </c>
      <c r="F7" s="12" t="s">
        <v>6</v>
      </c>
    </row>
    <row r="8" spans="2:6" ht="18" customHeight="1">
      <c r="B8" s="19" t="s">
        <v>1</v>
      </c>
      <c r="C8" s="20"/>
      <c r="D8" s="7">
        <v>53715</v>
      </c>
      <c r="E8" s="5">
        <f>F8-D8</f>
        <v>38</v>
      </c>
      <c r="F8" s="7">
        <v>53753</v>
      </c>
    </row>
    <row r="9" spans="2:6" ht="18" customHeight="1">
      <c r="B9" s="19" t="s">
        <v>2</v>
      </c>
      <c r="C9" s="20"/>
      <c r="D9" s="7">
        <v>964</v>
      </c>
      <c r="E9" s="5">
        <f>F9-D9</f>
        <v>10</v>
      </c>
      <c r="F9" s="7">
        <v>974</v>
      </c>
    </row>
    <row r="10" spans="2:6" ht="18" customHeight="1">
      <c r="B10" s="19" t="s">
        <v>3</v>
      </c>
      <c r="C10" s="20"/>
      <c r="D10" s="7">
        <v>654</v>
      </c>
      <c r="E10" s="5">
        <f>F10-D10</f>
        <v>0</v>
      </c>
      <c r="F10" s="7">
        <v>654</v>
      </c>
    </row>
    <row r="11" spans="2:6" ht="18" customHeight="1">
      <c r="B11" s="13" t="s">
        <v>4</v>
      </c>
      <c r="C11" s="14"/>
      <c r="D11" s="5">
        <v>55333</v>
      </c>
      <c r="E11" s="5">
        <f>F11-D11</f>
        <v>48</v>
      </c>
      <c r="F11" s="5">
        <v>55381</v>
      </c>
    </row>
    <row r="12" ht="18" customHeight="1"/>
    <row r="13" spans="2:6" ht="18" customHeight="1">
      <c r="B13" s="9" t="s">
        <v>8</v>
      </c>
      <c r="F13" s="11" t="s">
        <v>9</v>
      </c>
    </row>
    <row r="14" spans="2:6" ht="18" customHeight="1">
      <c r="B14" s="13"/>
      <c r="C14" s="14"/>
      <c r="D14" s="12" t="s">
        <v>16</v>
      </c>
      <c r="E14" s="12" t="s">
        <v>5</v>
      </c>
      <c r="F14" s="12" t="s">
        <v>17</v>
      </c>
    </row>
    <row r="15" spans="2:6" ht="18" customHeight="1">
      <c r="B15" s="15" t="s">
        <v>10</v>
      </c>
      <c r="C15" s="10" t="s">
        <v>11</v>
      </c>
      <c r="D15" s="6">
        <v>55840</v>
      </c>
      <c r="E15" s="5">
        <f>F15-D15</f>
        <v>27</v>
      </c>
      <c r="F15" s="7">
        <v>55867</v>
      </c>
    </row>
    <row r="16" spans="2:6" ht="18" customHeight="1">
      <c r="B16" s="16"/>
      <c r="C16" s="10" t="s">
        <v>12</v>
      </c>
      <c r="D16" s="6">
        <v>58836</v>
      </c>
      <c r="E16" s="5">
        <f aca="true" t="shared" si="0" ref="E16:E23">F16-D16</f>
        <v>14</v>
      </c>
      <c r="F16" s="7">
        <v>58850</v>
      </c>
    </row>
    <row r="17" spans="2:6" ht="18" customHeight="1">
      <c r="B17" s="17"/>
      <c r="C17" s="10" t="s">
        <v>4</v>
      </c>
      <c r="D17" s="6">
        <v>114706</v>
      </c>
      <c r="E17" s="5">
        <f t="shared" si="0"/>
        <v>11</v>
      </c>
      <c r="F17" s="5">
        <v>114717</v>
      </c>
    </row>
    <row r="18" spans="2:6" ht="18" customHeight="1">
      <c r="B18" s="15" t="s">
        <v>13</v>
      </c>
      <c r="C18" s="10" t="s">
        <v>11</v>
      </c>
      <c r="D18" s="6">
        <v>1041</v>
      </c>
      <c r="E18" s="5">
        <f t="shared" si="0"/>
        <v>9</v>
      </c>
      <c r="F18" s="7">
        <v>1050</v>
      </c>
    </row>
    <row r="19" spans="2:6" ht="18" customHeight="1">
      <c r="B19" s="16"/>
      <c r="C19" s="10" t="s">
        <v>12</v>
      </c>
      <c r="D19" s="6">
        <v>1228</v>
      </c>
      <c r="E19" s="5">
        <f t="shared" si="0"/>
        <v>1</v>
      </c>
      <c r="F19" s="7">
        <v>1229</v>
      </c>
    </row>
    <row r="20" spans="2:6" ht="18" customHeight="1">
      <c r="B20" s="17"/>
      <c r="C20" s="10" t="s">
        <v>4</v>
      </c>
      <c r="D20" s="6">
        <v>2255</v>
      </c>
      <c r="E20" s="5">
        <f t="shared" si="0"/>
        <v>24</v>
      </c>
      <c r="F20" s="5">
        <v>2279</v>
      </c>
    </row>
    <row r="21" spans="2:6" ht="18" customHeight="1">
      <c r="B21" s="15" t="s">
        <v>14</v>
      </c>
      <c r="C21" s="10" t="s">
        <v>11</v>
      </c>
      <c r="D21" s="6">
        <v>56881</v>
      </c>
      <c r="E21" s="5">
        <f t="shared" si="0"/>
        <v>36</v>
      </c>
      <c r="F21" s="6">
        <f>F15+F18</f>
        <v>56917</v>
      </c>
    </row>
    <row r="22" spans="2:6" ht="18" customHeight="1">
      <c r="B22" s="16"/>
      <c r="C22" s="10" t="s">
        <v>12</v>
      </c>
      <c r="D22" s="6">
        <v>60064</v>
      </c>
      <c r="E22" s="5">
        <f t="shared" si="0"/>
        <v>15</v>
      </c>
      <c r="F22" s="6">
        <f>F16+F19</f>
        <v>60079</v>
      </c>
    </row>
    <row r="23" spans="2:6" ht="18" customHeight="1">
      <c r="B23" s="17"/>
      <c r="C23" s="10" t="s">
        <v>4</v>
      </c>
      <c r="D23" s="6">
        <v>116945</v>
      </c>
      <c r="E23" s="5">
        <f t="shared" si="0"/>
        <v>51</v>
      </c>
      <c r="F23" s="5">
        <f>SUM(F21:F22)</f>
        <v>116996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2020-09-01T10:25:28Z</cp:lastPrinted>
  <dcterms:created xsi:type="dcterms:W3CDTF">2009-02-02T09:05:49Z</dcterms:created>
  <dcterms:modified xsi:type="dcterms:W3CDTF">2020-12-15T02:03:17Z</dcterms:modified>
  <cp:category/>
  <cp:version/>
  <cp:contentType/>
  <cp:contentStatus/>
</cp:coreProperties>
</file>